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lockWindows="1"/>
  <bookViews>
    <workbookView xWindow="0" yWindow="0" windowWidth="16380" windowHeight="8190" tabRatio="986"/>
  </bookViews>
  <sheets>
    <sheet name="Рейтинг" sheetId="1" r:id="rId1"/>
  </sheets>
  <definedNames>
    <definedName name="NumTeams">Рейтинг!$C$32</definedName>
  </definedName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2" i="1" l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C27" i="1"/>
  <c r="AB27" i="1"/>
  <c r="AA27" i="1"/>
  <c r="Z27" i="1"/>
  <c r="Y27" i="1"/>
  <c r="X27" i="1"/>
  <c r="W27" i="1"/>
  <c r="V27" i="1"/>
  <c r="U27" i="1"/>
  <c r="T27" i="1"/>
  <c r="S27" i="1"/>
  <c r="R27" i="1"/>
  <c r="R28" i="1" s="1"/>
  <c r="N27" i="1"/>
  <c r="M27" i="1"/>
  <c r="L27" i="1"/>
  <c r="K27" i="1"/>
  <c r="K28" i="1" s="1"/>
  <c r="J27" i="1"/>
  <c r="I27" i="1"/>
  <c r="H27" i="1"/>
  <c r="G27" i="1"/>
  <c r="G28" i="1" s="1"/>
  <c r="F27" i="1"/>
  <c r="E27" i="1"/>
  <c r="D27" i="1"/>
  <c r="C27" i="1"/>
  <c r="C28" i="1" s="1"/>
  <c r="AV26" i="1"/>
  <c r="AD26" i="1"/>
  <c r="O26" i="1"/>
  <c r="AV25" i="1"/>
  <c r="AD25" i="1"/>
  <c r="O25" i="1"/>
  <c r="AV24" i="1"/>
  <c r="AG24" i="1"/>
  <c r="AY24" i="1" s="1"/>
  <c r="AD24" i="1"/>
  <c r="O24" i="1"/>
  <c r="AV23" i="1"/>
  <c r="AD23" i="1"/>
  <c r="AG23" i="1" s="1"/>
  <c r="O23" i="1"/>
  <c r="AV22" i="1"/>
  <c r="AD22" i="1"/>
  <c r="O22" i="1"/>
  <c r="AG22" i="1" s="1"/>
  <c r="AV21" i="1"/>
  <c r="AD21" i="1"/>
  <c r="O21" i="1"/>
  <c r="AV20" i="1"/>
  <c r="AD20" i="1"/>
  <c r="O20" i="1"/>
  <c r="AV19" i="1"/>
  <c r="AD19" i="1"/>
  <c r="O19" i="1"/>
  <c r="AV18" i="1"/>
  <c r="AD18" i="1"/>
  <c r="O18" i="1"/>
  <c r="AG18" i="1" s="1"/>
  <c r="AV12" i="1"/>
  <c r="AD12" i="1"/>
  <c r="O12" i="1"/>
  <c r="AV17" i="1"/>
  <c r="AD17" i="1"/>
  <c r="O17" i="1"/>
  <c r="AV10" i="1"/>
  <c r="AD10" i="1"/>
  <c r="O10" i="1"/>
  <c r="AV5" i="1"/>
  <c r="AD5" i="1"/>
  <c r="O5" i="1"/>
  <c r="AV9" i="1"/>
  <c r="AD9" i="1"/>
  <c r="O9" i="1"/>
  <c r="AV14" i="1"/>
  <c r="AD14" i="1"/>
  <c r="O14" i="1"/>
  <c r="AV15" i="1"/>
  <c r="AD15" i="1"/>
  <c r="O15" i="1"/>
  <c r="AV7" i="1"/>
  <c r="AD7" i="1"/>
  <c r="O7" i="1"/>
  <c r="AV6" i="1"/>
  <c r="AD6" i="1"/>
  <c r="O6" i="1"/>
  <c r="AV16" i="1"/>
  <c r="AD16" i="1"/>
  <c r="O16" i="1"/>
  <c r="AV3" i="1"/>
  <c r="AD3" i="1"/>
  <c r="O3" i="1"/>
  <c r="AV4" i="1"/>
  <c r="AD4" i="1"/>
  <c r="O4" i="1"/>
  <c r="AV8" i="1"/>
  <c r="AD8" i="1"/>
  <c r="O8" i="1"/>
  <c r="AV11" i="1"/>
  <c r="AD11" i="1"/>
  <c r="O11" i="1"/>
  <c r="AV13" i="1"/>
  <c r="AD13" i="1"/>
  <c r="O13" i="1"/>
  <c r="AG20" i="1" l="1"/>
  <c r="AY20" i="1" s="1"/>
  <c r="AG25" i="1"/>
  <c r="AG26" i="1"/>
  <c r="AG19" i="1"/>
  <c r="AY19" i="1" s="1"/>
  <c r="AG21" i="1"/>
  <c r="AU28" i="1"/>
  <c r="AX4" i="1"/>
  <c r="AX11" i="1"/>
  <c r="AX7" i="1"/>
  <c r="AX19" i="1"/>
  <c r="AX8" i="1"/>
  <c r="AX18" i="1"/>
  <c r="AX3" i="1"/>
  <c r="AX15" i="1"/>
  <c r="AG10" i="1"/>
  <c r="AY10" i="1" s="1"/>
  <c r="AG15" i="1"/>
  <c r="AY15" i="1" s="1"/>
  <c r="AG7" i="1"/>
  <c r="AG6" i="1"/>
  <c r="AG16" i="1"/>
  <c r="AY16" i="1" s="1"/>
  <c r="AG13" i="1"/>
  <c r="AG12" i="1"/>
  <c r="AG9" i="1"/>
  <c r="AG3" i="1"/>
  <c r="AY3" i="1" s="1"/>
  <c r="AF22" i="1"/>
  <c r="AF13" i="1"/>
  <c r="AG5" i="1"/>
  <c r="Q23" i="1"/>
  <c r="Q13" i="1"/>
  <c r="Q11" i="1"/>
  <c r="V28" i="1"/>
  <c r="Z28" i="1"/>
  <c r="AN28" i="1"/>
  <c r="AJ28" i="1"/>
  <c r="AR28" i="1"/>
  <c r="AF11" i="1"/>
  <c r="AF4" i="1"/>
  <c r="AF8" i="1"/>
  <c r="AG4" i="1"/>
  <c r="Q4" i="1"/>
  <c r="AF14" i="1"/>
  <c r="AF12" i="1"/>
  <c r="AY22" i="1"/>
  <c r="AY23" i="1"/>
  <c r="AX26" i="1"/>
  <c r="AX16" i="1"/>
  <c r="AX13" i="1"/>
  <c r="AX24" i="1"/>
  <c r="AX20" i="1"/>
  <c r="AX17" i="1"/>
  <c r="AX14" i="1"/>
  <c r="AX25" i="1"/>
  <c r="AX21" i="1"/>
  <c r="AX12" i="1"/>
  <c r="AX9" i="1"/>
  <c r="AX6" i="1"/>
  <c r="AF3" i="1"/>
  <c r="AY6" i="1"/>
  <c r="AY5" i="1"/>
  <c r="AF17" i="1"/>
  <c r="AY21" i="1"/>
  <c r="AX23" i="1"/>
  <c r="AY26" i="1"/>
  <c r="AG8" i="1"/>
  <c r="Q8" i="1"/>
  <c r="Q3" i="1"/>
  <c r="Q16" i="1"/>
  <c r="AF16" i="1"/>
  <c r="AF6" i="1"/>
  <c r="AY9" i="1"/>
  <c r="AY18" i="1"/>
  <c r="AF20" i="1"/>
  <c r="AF21" i="1"/>
  <c r="AX22" i="1"/>
  <c r="AY25" i="1"/>
  <c r="AF26" i="1"/>
  <c r="AF9" i="1"/>
  <c r="AX5" i="1"/>
  <c r="AX10" i="1"/>
  <c r="AY12" i="1"/>
  <c r="AF24" i="1"/>
  <c r="AF25" i="1"/>
  <c r="AY13" i="1"/>
  <c r="AG11" i="1"/>
  <c r="AY7" i="1"/>
  <c r="AF15" i="1"/>
  <c r="Q14" i="1"/>
  <c r="AG14" i="1"/>
  <c r="AF10" i="1"/>
  <c r="Q17" i="1"/>
  <c r="AG17" i="1"/>
  <c r="AF19" i="1"/>
  <c r="Q20" i="1"/>
  <c r="AF23" i="1"/>
  <c r="Q24" i="1"/>
  <c r="D28" i="1"/>
  <c r="H28" i="1"/>
  <c r="L28" i="1"/>
  <c r="S28" i="1"/>
  <c r="W28" i="1"/>
  <c r="AA28" i="1"/>
  <c r="AK28" i="1"/>
  <c r="AO28" i="1"/>
  <c r="AS28" i="1"/>
  <c r="AF7" i="1"/>
  <c r="Q15" i="1"/>
  <c r="AF5" i="1"/>
  <c r="Q10" i="1"/>
  <c r="AF18" i="1"/>
  <c r="Q19" i="1"/>
  <c r="E28" i="1"/>
  <c r="I28" i="1"/>
  <c r="M28" i="1"/>
  <c r="T28" i="1"/>
  <c r="X28" i="1"/>
  <c r="AB28" i="1"/>
  <c r="AL28" i="1"/>
  <c r="AP28" i="1"/>
  <c r="AT28" i="1"/>
  <c r="Q7" i="1"/>
  <c r="Q5" i="1"/>
  <c r="Q18" i="1"/>
  <c r="Q22" i="1"/>
  <c r="Q26" i="1"/>
  <c r="F28" i="1"/>
  <c r="J28" i="1"/>
  <c r="N28" i="1"/>
  <c r="U28" i="1"/>
  <c r="Y28" i="1"/>
  <c r="AC28" i="1"/>
  <c r="AM28" i="1"/>
  <c r="AQ28" i="1"/>
  <c r="Q6" i="1"/>
  <c r="Q9" i="1"/>
  <c r="Q12" i="1"/>
  <c r="Q21" i="1"/>
  <c r="Q25" i="1"/>
  <c r="AI10" i="1" l="1"/>
  <c r="AI16" i="1"/>
  <c r="AI20" i="1"/>
  <c r="AI3" i="1"/>
  <c r="AI24" i="1"/>
  <c r="AI23" i="1"/>
  <c r="AW9" i="1"/>
  <c r="P20" i="1"/>
  <c r="AE10" i="1"/>
  <c r="AI19" i="1"/>
  <c r="AI15" i="1"/>
  <c r="AW11" i="1"/>
  <c r="AW13" i="1"/>
  <c r="AW20" i="1"/>
  <c r="AW19" i="1"/>
  <c r="AW7" i="1"/>
  <c r="AW26" i="1"/>
  <c r="AW12" i="1"/>
  <c r="AE5" i="1"/>
  <c r="AE6" i="1"/>
  <c r="AE25" i="1"/>
  <c r="AE17" i="1"/>
  <c r="AE3" i="1"/>
  <c r="AE23" i="1"/>
  <c r="P23" i="1"/>
  <c r="P26" i="1"/>
  <c r="P12" i="1"/>
  <c r="P7" i="1"/>
  <c r="P17" i="1"/>
  <c r="AI7" i="1"/>
  <c r="AI25" i="1"/>
  <c r="AI9" i="1"/>
  <c r="AY8" i="1"/>
  <c r="AI8" i="1"/>
  <c r="AI21" i="1"/>
  <c r="AI4" i="1"/>
  <c r="AY4" i="1"/>
  <c r="AW16" i="1"/>
  <c r="AW24" i="1"/>
  <c r="AW23" i="1"/>
  <c r="AW5" i="1"/>
  <c r="AW8" i="1"/>
  <c r="AW21" i="1"/>
  <c r="AE18" i="1"/>
  <c r="AE9" i="1"/>
  <c r="AE11" i="1"/>
  <c r="AE20" i="1"/>
  <c r="AE15" i="1"/>
  <c r="P15" i="1"/>
  <c r="P5" i="1"/>
  <c r="P8" i="1"/>
  <c r="P21" i="1"/>
  <c r="P11" i="1"/>
  <c r="AI12" i="1"/>
  <c r="AI18" i="1"/>
  <c r="AI26" i="1"/>
  <c r="P13" i="1"/>
  <c r="P3" i="1"/>
  <c r="AY14" i="1"/>
  <c r="AI14" i="1"/>
  <c r="AW14" i="1"/>
  <c r="AW15" i="1"/>
  <c r="AW3" i="1"/>
  <c r="AW18" i="1"/>
  <c r="AW6" i="1"/>
  <c r="AW25" i="1"/>
  <c r="AE22" i="1"/>
  <c r="AE12" i="1"/>
  <c r="AE16" i="1"/>
  <c r="AE24" i="1"/>
  <c r="P10" i="1"/>
  <c r="P18" i="1"/>
  <c r="P6" i="1"/>
  <c r="P25" i="1"/>
  <c r="AH25" i="1" s="1"/>
  <c r="P16" i="1"/>
  <c r="P24" i="1"/>
  <c r="AY11" i="1"/>
  <c r="AI11" i="1"/>
  <c r="AI6" i="1"/>
  <c r="AE4" i="1"/>
  <c r="AE8" i="1"/>
  <c r="AY17" i="1"/>
  <c r="AI17" i="1"/>
  <c r="AW17" i="1"/>
  <c r="AW10" i="1"/>
  <c r="AW4" i="1"/>
  <c r="AW22" i="1"/>
  <c r="AE7" i="1"/>
  <c r="AE26" i="1"/>
  <c r="AE21" i="1"/>
  <c r="AE14" i="1"/>
  <c r="AE13" i="1"/>
  <c r="AE19" i="1"/>
  <c r="P19" i="1"/>
  <c r="P22" i="1"/>
  <c r="P9" i="1"/>
  <c r="P4" i="1"/>
  <c r="P14" i="1"/>
  <c r="AI13" i="1"/>
  <c r="AI5" i="1"/>
  <c r="AI22" i="1"/>
  <c r="AZ25" i="1" l="1"/>
  <c r="AH3" i="1"/>
  <c r="AH6" i="1"/>
  <c r="AZ6" i="1" s="1"/>
  <c r="BA17" i="1"/>
  <c r="AH20" i="1"/>
  <c r="BA23" i="1"/>
  <c r="BA19" i="1"/>
  <c r="BA12" i="1"/>
  <c r="BA26" i="1"/>
  <c r="BA18" i="1"/>
  <c r="BA15" i="1"/>
  <c r="AH9" i="1"/>
  <c r="AZ9" i="1" s="1"/>
  <c r="AH10" i="1"/>
  <c r="AZ10" i="1" s="1"/>
  <c r="AH11" i="1"/>
  <c r="AZ11" i="1" s="1"/>
  <c r="AH16" i="1"/>
  <c r="AZ16" i="1" s="1"/>
  <c r="AH22" i="1"/>
  <c r="AZ22" i="1" s="1"/>
  <c r="AZ20" i="1"/>
  <c r="AH19" i="1"/>
  <c r="AZ19" i="1" s="1"/>
  <c r="AH5" i="1"/>
  <c r="AZ5" i="1" s="1"/>
  <c r="AH24" i="1"/>
  <c r="AZ24" i="1" s="1"/>
  <c r="AH18" i="1"/>
  <c r="AZ18" i="1" s="1"/>
  <c r="AH15" i="1"/>
  <c r="AZ15" i="1" s="1"/>
  <c r="AH23" i="1"/>
  <c r="AZ23" i="1" s="1"/>
  <c r="AZ3" i="1"/>
  <c r="AH8" i="1"/>
  <c r="AZ8" i="1" s="1"/>
  <c r="BA22" i="1"/>
  <c r="BA8" i="1"/>
  <c r="AH7" i="1"/>
  <c r="AZ7" i="1" s="1"/>
  <c r="AH14" i="1"/>
  <c r="AZ14" i="1" s="1"/>
  <c r="BA6" i="1"/>
  <c r="AH4" i="1"/>
  <c r="AZ4" i="1" s="1"/>
  <c r="BA11" i="1"/>
  <c r="BA10" i="1"/>
  <c r="BA20" i="1"/>
  <c r="BA24" i="1"/>
  <c r="BA16" i="1"/>
  <c r="AH13" i="1"/>
  <c r="AZ13" i="1" s="1"/>
  <c r="BA9" i="1"/>
  <c r="BA7" i="1"/>
  <c r="BA5" i="1"/>
  <c r="BA3" i="1"/>
  <c r="BA13" i="1"/>
  <c r="AH12" i="1"/>
  <c r="AZ12" i="1" s="1"/>
  <c r="BA4" i="1"/>
  <c r="AH26" i="1"/>
  <c r="AZ26" i="1" s="1"/>
  <c r="BA14" i="1"/>
  <c r="BA21" i="1"/>
  <c r="BA25" i="1"/>
  <c r="AH21" i="1"/>
  <c r="AZ21" i="1" s="1"/>
  <c r="AH17" i="1"/>
  <c r="AZ17" i="1" s="1"/>
</calcChain>
</file>

<file path=xl/comments1.xml><?xml version="1.0" encoding="utf-8"?>
<comments xmlns="http://schemas.openxmlformats.org/spreadsheetml/2006/main">
  <authors>
    <author/>
  </authors>
  <commentList>
    <comment ref="C32" authorId="0">
      <text>
        <r>
          <rPr>
            <sz val="10"/>
            <rFont val="Arial"/>
            <family val="2"/>
            <charset val="1"/>
          </rPr>
          <t>Andrew Usachov:
Количество команд. Считается автоматически.</t>
        </r>
      </text>
    </comment>
  </commentList>
</comments>
</file>

<file path=xl/sharedStrings.xml><?xml version="1.0" encoding="utf-8"?>
<sst xmlns="http://schemas.openxmlformats.org/spreadsheetml/2006/main" count="44" uniqueCount="32">
  <si>
    <t>1 раунд</t>
  </si>
  <si>
    <t>Результат 1 раунда</t>
  </si>
  <si>
    <t>2 раунд</t>
  </si>
  <si>
    <t>Результат 2 раунда</t>
  </si>
  <si>
    <t>Промежуточный результат</t>
  </si>
  <si>
    <t>3 раунд</t>
  </si>
  <si>
    <t>Результат 3 раунда</t>
  </si>
  <si>
    <t>Итоговый результат</t>
  </si>
  <si>
    <t>№</t>
  </si>
  <si>
    <t>Команда</t>
  </si>
  <si>
    <t>Вопросов</t>
  </si>
  <si>
    <t>Очков</t>
  </si>
  <si>
    <t>Место</t>
  </si>
  <si>
    <t>X-Promt</t>
  </si>
  <si>
    <t>Total</t>
  </si>
  <si>
    <t>Н.И.Ш.А.</t>
  </si>
  <si>
    <t>Арокс и Штёр</t>
  </si>
  <si>
    <t>Мы не пьем!</t>
  </si>
  <si>
    <t>Чем не пионы?</t>
  </si>
  <si>
    <t>Non-Sense</t>
  </si>
  <si>
    <t>ШТАБ.LV</t>
  </si>
  <si>
    <t>300 британцев</t>
  </si>
  <si>
    <t>Бронепоезд из Ромашково</t>
  </si>
  <si>
    <t>Вшестером</t>
  </si>
  <si>
    <t>ЧТД</t>
  </si>
  <si>
    <t>FIT</t>
  </si>
  <si>
    <t>Сальвадор вДали</t>
  </si>
  <si>
    <t>Правильных ответов:</t>
  </si>
  <si>
    <t>Рейтинг вопроса:</t>
  </si>
  <si>
    <t>Тема вопроса:</t>
  </si>
  <si>
    <t>Количество команд:</t>
  </si>
  <si>
    <t>Алиса в Забайкалье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</si>
</sst>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  <charset val="1"/>
    </font>
    <font>
      <b/>
      <sz val="9"/>
      <name val="Arial"/>
      <family val="2"/>
      <charset val="1"/>
    </font>
    <font>
      <sz val="9"/>
      <name val="Arial"/>
      <family val="2"/>
      <charset val="1"/>
    </font>
    <font>
      <b/>
      <sz val="10"/>
      <name val="Arial"/>
      <family val="2"/>
      <charset val="1"/>
    </font>
    <font>
      <b/>
      <sz val="9"/>
      <color rgb="FF000000"/>
      <name val="Arial"/>
      <family val="2"/>
      <charset val="1"/>
    </font>
    <font>
      <b/>
      <sz val="10"/>
      <color rgb="FFFF0000"/>
      <name val="Arial"/>
      <family val="2"/>
      <charset val="1"/>
    </font>
    <font>
      <i/>
      <sz val="9"/>
      <name val="Arial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DFDF"/>
      </patternFill>
    </fill>
    <fill>
      <patternFill patternType="solid">
        <fgColor rgb="FFFFDFDF"/>
        <bgColor rgb="FFFFFFFF"/>
      </patternFill>
    </fill>
  </fills>
  <borders count="3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4" xfId="0" applyFont="1" applyBorder="1"/>
    <xf numFmtId="0" fontId="1" fillId="0" borderId="5" xfId="0" applyFont="1" applyBorder="1"/>
    <xf numFmtId="0" fontId="2" fillId="2" borderId="6" xfId="0" applyFont="1" applyFill="1" applyBorder="1"/>
    <xf numFmtId="0" fontId="2" fillId="2" borderId="7" xfId="0" applyFont="1" applyFill="1" applyBorder="1"/>
    <xf numFmtId="0" fontId="1" fillId="0" borderId="8" xfId="0" applyFont="1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1" fillId="0" borderId="11" xfId="0" applyFont="1" applyBorder="1"/>
    <xf numFmtId="0" fontId="1" fillId="0" borderId="1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0" xfId="0" applyFont="1" applyBorder="1"/>
    <xf numFmtId="0" fontId="4" fillId="3" borderId="13" xfId="0" applyFont="1" applyFill="1" applyBorder="1"/>
    <xf numFmtId="0" fontId="3" fillId="0" borderId="14" xfId="0" applyFont="1" applyBorder="1" applyAlignment="1"/>
    <xf numFmtId="0" fontId="2" fillId="0" borderId="15" xfId="0" applyFont="1" applyBorder="1"/>
    <xf numFmtId="1" fontId="1" fillId="0" borderId="16" xfId="0" applyNumberFormat="1" applyFont="1" applyBorder="1"/>
    <xf numFmtId="1" fontId="1" fillId="0" borderId="17" xfId="0" applyNumberFormat="1" applyFont="1" applyBorder="1"/>
    <xf numFmtId="0" fontId="1" fillId="0" borderId="18" xfId="0" applyFont="1" applyBorder="1"/>
    <xf numFmtId="0" fontId="2" fillId="0" borderId="19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20" xfId="0" applyFont="1" applyBorder="1"/>
    <xf numFmtId="0" fontId="1" fillId="0" borderId="20" xfId="0" applyFont="1" applyBorder="1"/>
    <xf numFmtId="1" fontId="2" fillId="0" borderId="0" xfId="0" applyNumberFormat="1" applyFont="1" applyBorder="1"/>
    <xf numFmtId="0" fontId="3" fillId="0" borderId="0" xfId="0" applyFont="1" applyBorder="1"/>
    <xf numFmtId="0" fontId="1" fillId="0" borderId="0" xfId="0" applyFont="1" applyBorder="1"/>
    <xf numFmtId="0" fontId="2" fillId="0" borderId="0" xfId="0" applyFont="1" applyBorder="1"/>
    <xf numFmtId="0" fontId="2" fillId="2" borderId="15" xfId="0" applyFont="1" applyFill="1" applyBorder="1"/>
    <xf numFmtId="1" fontId="1" fillId="0" borderId="21" xfId="0" applyNumberFormat="1" applyFont="1" applyBorder="1"/>
    <xf numFmtId="1" fontId="1" fillId="0" borderId="15" xfId="0" applyNumberFormat="1" applyFont="1" applyBorder="1"/>
    <xf numFmtId="0" fontId="1" fillId="0" borderId="22" xfId="0" applyFont="1" applyBorder="1"/>
    <xf numFmtId="0" fontId="2" fillId="0" borderId="23" xfId="0" applyFont="1" applyBorder="1"/>
    <xf numFmtId="0" fontId="2" fillId="0" borderId="22" xfId="0" applyFont="1" applyBorder="1"/>
    <xf numFmtId="0" fontId="2" fillId="0" borderId="24" xfId="0" applyFont="1" applyBorder="1"/>
    <xf numFmtId="0" fontId="1" fillId="0" borderId="24" xfId="0" applyFont="1" applyBorder="1"/>
    <xf numFmtId="0" fontId="0" fillId="0" borderId="14" xfId="0" applyFont="1" applyBorder="1" applyAlignment="1"/>
    <xf numFmtId="0" fontId="0" fillId="0" borderId="14" xfId="0" applyFont="1" applyBorder="1"/>
    <xf numFmtId="0" fontId="0" fillId="0" borderId="26" xfId="0" applyFont="1" applyBorder="1"/>
    <xf numFmtId="0" fontId="2" fillId="0" borderId="21" xfId="0" applyFont="1" applyBorder="1"/>
    <xf numFmtId="0" fontId="1" fillId="0" borderId="27" xfId="0" applyFont="1" applyBorder="1"/>
    <xf numFmtId="0" fontId="1" fillId="0" borderId="28" xfId="0" applyFont="1" applyBorder="1" applyAlignment="1">
      <alignment horizontal="right"/>
    </xf>
    <xf numFmtId="0" fontId="2" fillId="0" borderId="29" xfId="0" applyFont="1" applyBorder="1"/>
    <xf numFmtId="0" fontId="2" fillId="0" borderId="7" xfId="0" applyFont="1" applyBorder="1"/>
    <xf numFmtId="0" fontId="2" fillId="0" borderId="30" xfId="0" applyFont="1" applyBorder="1"/>
    <xf numFmtId="0" fontId="2" fillId="0" borderId="31" xfId="0" applyFont="1" applyBorder="1"/>
    <xf numFmtId="0" fontId="2" fillId="0" borderId="6" xfId="0" applyFont="1" applyBorder="1"/>
    <xf numFmtId="0" fontId="1" fillId="0" borderId="32" xfId="0" applyFont="1" applyBorder="1"/>
    <xf numFmtId="0" fontId="1" fillId="0" borderId="26" xfId="0" applyFont="1" applyBorder="1" applyAlignment="1">
      <alignment horizontal="right"/>
    </xf>
    <xf numFmtId="0" fontId="2" fillId="0" borderId="33" xfId="0" applyFont="1" applyBorder="1"/>
    <xf numFmtId="0" fontId="2" fillId="0" borderId="34" xfId="0" applyFont="1" applyBorder="1"/>
    <xf numFmtId="0" fontId="1" fillId="0" borderId="33" xfId="0" applyFont="1" applyBorder="1"/>
    <xf numFmtId="0" fontId="1" fillId="0" borderId="34" xfId="0" applyFont="1" applyBorder="1"/>
    <xf numFmtId="0" fontId="1" fillId="0" borderId="35" xfId="0" applyFont="1" applyBorder="1"/>
    <xf numFmtId="0" fontId="1" fillId="0" borderId="36" xfId="0" applyFont="1" applyBorder="1"/>
    <xf numFmtId="0" fontId="1" fillId="0" borderId="37" xfId="0" applyFont="1" applyBorder="1"/>
    <xf numFmtId="0" fontId="2" fillId="0" borderId="35" xfId="0" applyFont="1" applyBorder="1"/>
    <xf numFmtId="0" fontId="1" fillId="0" borderId="0" xfId="0" applyFont="1" applyBorder="1" applyAlignment="1">
      <alignment horizontal="right" vertical="top"/>
    </xf>
    <xf numFmtId="0" fontId="2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right"/>
    </xf>
    <xf numFmtId="0" fontId="5" fillId="0" borderId="14" xfId="0" applyFont="1" applyBorder="1" applyAlignment="1"/>
    <xf numFmtId="0" fontId="5" fillId="0" borderId="14" xfId="0" applyFont="1" applyBorder="1"/>
    <xf numFmtId="0" fontId="5" fillId="0" borderId="14" xfId="0" applyFont="1" applyBorder="1" applyAlignment="1">
      <alignment horizontal="left"/>
    </xf>
    <xf numFmtId="0" fontId="6" fillId="0" borderId="15" xfId="0" applyFont="1" applyBorder="1"/>
    <xf numFmtId="0" fontId="6" fillId="0" borderId="19" xfId="0" applyFont="1" applyBorder="1"/>
    <xf numFmtId="0" fontId="5" fillId="0" borderId="25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DFDF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43</xdr:col>
      <xdr:colOff>84240</xdr:colOff>
      <xdr:row>33</xdr:row>
      <xdr:rowOff>19800</xdr:rowOff>
    </xdr:from>
    <xdr:to>
      <xdr:col>47</xdr:col>
      <xdr:colOff>188460</xdr:colOff>
      <xdr:row>34</xdr:row>
      <xdr:rowOff>18720</xdr:rowOff>
    </xdr:to>
    <xdr:pic>
      <xdr:nvPicPr>
        <xdr:cNvPr id="2" name="image00.png"/>
        <xdr:cNvPicPr/>
      </xdr:nvPicPr>
      <xdr:blipFill>
        <a:blip xmlns:r="http://schemas.openxmlformats.org/officeDocument/2006/relationships" r:embed="rId1"/>
        <a:stretch/>
      </xdr:blipFill>
      <xdr:spPr>
        <a:xfrm>
          <a:off x="12895200" y="6944400"/>
          <a:ext cx="942480" cy="1609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27000</xdr:colOff>
      <xdr:row>0</xdr:row>
      <xdr:rowOff>0</xdr:rowOff>
    </xdr:from>
    <xdr:to>
      <xdr:col>32</xdr:col>
      <xdr:colOff>359655</xdr:colOff>
      <xdr:row>42</xdr:row>
      <xdr:rowOff>151560</xdr:rowOff>
    </xdr:to>
    <xdr:sp macro="" textlink="">
      <xdr:nvSpPr>
        <xdr:cNvPr id="3" name="CustomShape 1" hidden="1"/>
        <xdr:cNvSpPr/>
      </xdr:nvSpPr>
      <xdr:spPr>
        <a:xfrm>
          <a:off x="27000" y="0"/>
          <a:ext cx="10810080" cy="8533440"/>
        </a:xfrm>
        <a:prstGeom prst="rect">
          <a:avLst/>
        </a:prstGeom>
        <a:solidFill>
          <a:srgbClr val="FFFFFF"/>
        </a:solidFill>
        <a:ln w="9360"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27000</xdr:colOff>
      <xdr:row>0</xdr:row>
      <xdr:rowOff>0</xdr:rowOff>
    </xdr:from>
    <xdr:to>
      <xdr:col>32</xdr:col>
      <xdr:colOff>359655</xdr:colOff>
      <xdr:row>42</xdr:row>
      <xdr:rowOff>151560</xdr:rowOff>
    </xdr:to>
    <xdr:sp macro="" textlink="">
      <xdr:nvSpPr>
        <xdr:cNvPr id="4" name="CustomShape 1" hidden="1"/>
        <xdr:cNvSpPr/>
      </xdr:nvSpPr>
      <xdr:spPr>
        <a:xfrm>
          <a:off x="27000" y="0"/>
          <a:ext cx="10810080" cy="8533440"/>
        </a:xfrm>
        <a:prstGeom prst="rect">
          <a:avLst/>
        </a:prstGeom>
        <a:solidFill>
          <a:srgbClr val="FFFFFF"/>
        </a:solidFill>
        <a:ln w="9360"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27000</xdr:colOff>
      <xdr:row>0</xdr:row>
      <xdr:rowOff>0</xdr:rowOff>
    </xdr:from>
    <xdr:to>
      <xdr:col>30</xdr:col>
      <xdr:colOff>159510</xdr:colOff>
      <xdr:row>42</xdr:row>
      <xdr:rowOff>151560</xdr:rowOff>
    </xdr:to>
    <xdr:sp macro="" textlink="">
      <xdr:nvSpPr>
        <xdr:cNvPr id="5" name="CustomShape 1" hidden="1"/>
        <xdr:cNvSpPr/>
      </xdr:nvSpPr>
      <xdr:spPr>
        <a:xfrm>
          <a:off x="27000" y="0"/>
          <a:ext cx="9714600" cy="8533440"/>
        </a:xfrm>
        <a:prstGeom prst="rect">
          <a:avLst/>
        </a:prstGeom>
        <a:solidFill>
          <a:srgbClr val="FFFFFF"/>
        </a:solidFill>
        <a:ln w="9360"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27000</xdr:colOff>
      <xdr:row>0</xdr:row>
      <xdr:rowOff>0</xdr:rowOff>
    </xdr:from>
    <xdr:to>
      <xdr:col>30</xdr:col>
      <xdr:colOff>159510</xdr:colOff>
      <xdr:row>42</xdr:row>
      <xdr:rowOff>151560</xdr:rowOff>
    </xdr:to>
    <xdr:sp macro="" textlink="">
      <xdr:nvSpPr>
        <xdr:cNvPr id="6" name="CustomShape 1" hidden="1"/>
        <xdr:cNvSpPr/>
      </xdr:nvSpPr>
      <xdr:spPr>
        <a:xfrm>
          <a:off x="27000" y="0"/>
          <a:ext cx="9714600" cy="8533440"/>
        </a:xfrm>
        <a:prstGeom prst="rect">
          <a:avLst/>
        </a:prstGeom>
        <a:solidFill>
          <a:srgbClr val="FFFFFF"/>
        </a:solidFill>
        <a:ln w="9360"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27000</xdr:colOff>
      <xdr:row>0</xdr:row>
      <xdr:rowOff>0</xdr:rowOff>
    </xdr:from>
    <xdr:to>
      <xdr:col>30</xdr:col>
      <xdr:colOff>159510</xdr:colOff>
      <xdr:row>42</xdr:row>
      <xdr:rowOff>151560</xdr:rowOff>
    </xdr:to>
    <xdr:sp macro="" textlink="">
      <xdr:nvSpPr>
        <xdr:cNvPr id="7" name="CustomShape 1" hidden="1"/>
        <xdr:cNvSpPr/>
      </xdr:nvSpPr>
      <xdr:spPr>
        <a:xfrm>
          <a:off x="27000" y="0"/>
          <a:ext cx="9714600" cy="8533440"/>
        </a:xfrm>
        <a:prstGeom prst="rect">
          <a:avLst/>
        </a:prstGeom>
        <a:solidFill>
          <a:srgbClr val="FFFFFF"/>
        </a:solidFill>
        <a:ln w="9360"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27000</xdr:colOff>
      <xdr:row>0</xdr:row>
      <xdr:rowOff>0</xdr:rowOff>
    </xdr:from>
    <xdr:to>
      <xdr:col>30</xdr:col>
      <xdr:colOff>159510</xdr:colOff>
      <xdr:row>42</xdr:row>
      <xdr:rowOff>151560</xdr:rowOff>
    </xdr:to>
    <xdr:sp macro="" textlink="">
      <xdr:nvSpPr>
        <xdr:cNvPr id="8" name="CustomShape 1" hidden="1"/>
        <xdr:cNvSpPr/>
      </xdr:nvSpPr>
      <xdr:spPr>
        <a:xfrm>
          <a:off x="27000" y="0"/>
          <a:ext cx="9714600" cy="8533440"/>
        </a:xfrm>
        <a:prstGeom prst="rect">
          <a:avLst/>
        </a:prstGeom>
        <a:solidFill>
          <a:srgbClr val="FFFFFF"/>
        </a:solidFill>
        <a:ln w="9360"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27000</xdr:colOff>
      <xdr:row>0</xdr:row>
      <xdr:rowOff>0</xdr:rowOff>
    </xdr:from>
    <xdr:to>
      <xdr:col>30</xdr:col>
      <xdr:colOff>159510</xdr:colOff>
      <xdr:row>42</xdr:row>
      <xdr:rowOff>151560</xdr:rowOff>
    </xdr:to>
    <xdr:sp macro="" textlink="">
      <xdr:nvSpPr>
        <xdr:cNvPr id="9" name="CustomShape 1" hidden="1"/>
        <xdr:cNvSpPr/>
      </xdr:nvSpPr>
      <xdr:spPr>
        <a:xfrm>
          <a:off x="27000" y="0"/>
          <a:ext cx="9714600" cy="8533440"/>
        </a:xfrm>
        <a:prstGeom prst="rect">
          <a:avLst/>
        </a:prstGeom>
        <a:solidFill>
          <a:srgbClr val="FFFFFF"/>
        </a:solidFill>
        <a:ln w="9360"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27000</xdr:colOff>
      <xdr:row>0</xdr:row>
      <xdr:rowOff>0</xdr:rowOff>
    </xdr:from>
    <xdr:to>
      <xdr:col>29</xdr:col>
      <xdr:colOff>464415</xdr:colOff>
      <xdr:row>42</xdr:row>
      <xdr:rowOff>151560</xdr:rowOff>
    </xdr:to>
    <xdr:sp macro="" textlink="">
      <xdr:nvSpPr>
        <xdr:cNvPr id="10" name="CustomShape 1" hidden="1"/>
        <xdr:cNvSpPr/>
      </xdr:nvSpPr>
      <xdr:spPr>
        <a:xfrm>
          <a:off x="27000" y="0"/>
          <a:ext cx="9438480" cy="8533440"/>
        </a:xfrm>
        <a:prstGeom prst="rect">
          <a:avLst/>
        </a:prstGeom>
        <a:solidFill>
          <a:srgbClr val="FFFFFF"/>
        </a:solidFill>
        <a:ln w="9360"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27000</xdr:colOff>
      <xdr:row>0</xdr:row>
      <xdr:rowOff>0</xdr:rowOff>
    </xdr:from>
    <xdr:to>
      <xdr:col>29</xdr:col>
      <xdr:colOff>464415</xdr:colOff>
      <xdr:row>42</xdr:row>
      <xdr:rowOff>151560</xdr:rowOff>
    </xdr:to>
    <xdr:sp macro="" textlink="">
      <xdr:nvSpPr>
        <xdr:cNvPr id="11" name="CustomShape 1" hidden="1"/>
        <xdr:cNvSpPr/>
      </xdr:nvSpPr>
      <xdr:spPr>
        <a:xfrm>
          <a:off x="27000" y="0"/>
          <a:ext cx="9438480" cy="8533440"/>
        </a:xfrm>
        <a:prstGeom prst="rect">
          <a:avLst/>
        </a:prstGeom>
        <a:solidFill>
          <a:srgbClr val="FFFFFF"/>
        </a:solidFill>
        <a:ln w="9360"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27000</xdr:colOff>
      <xdr:row>0</xdr:row>
      <xdr:rowOff>0</xdr:rowOff>
    </xdr:from>
    <xdr:to>
      <xdr:col>29</xdr:col>
      <xdr:colOff>464415</xdr:colOff>
      <xdr:row>42</xdr:row>
      <xdr:rowOff>151560</xdr:rowOff>
    </xdr:to>
    <xdr:sp macro="" textlink="">
      <xdr:nvSpPr>
        <xdr:cNvPr id="12" name="CustomShape 1" hidden="1"/>
        <xdr:cNvSpPr/>
      </xdr:nvSpPr>
      <xdr:spPr>
        <a:xfrm>
          <a:off x="27000" y="0"/>
          <a:ext cx="9438480" cy="8533440"/>
        </a:xfrm>
        <a:prstGeom prst="rect">
          <a:avLst/>
        </a:prstGeom>
        <a:solidFill>
          <a:srgbClr val="FFFFFF"/>
        </a:solidFill>
        <a:ln w="9360"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27000</xdr:colOff>
      <xdr:row>0</xdr:row>
      <xdr:rowOff>0</xdr:rowOff>
    </xdr:from>
    <xdr:to>
      <xdr:col>29</xdr:col>
      <xdr:colOff>464415</xdr:colOff>
      <xdr:row>42</xdr:row>
      <xdr:rowOff>151560</xdr:rowOff>
    </xdr:to>
    <xdr:sp macro="" textlink="">
      <xdr:nvSpPr>
        <xdr:cNvPr id="13" name="CustomShape 1" hidden="1"/>
        <xdr:cNvSpPr/>
      </xdr:nvSpPr>
      <xdr:spPr>
        <a:xfrm>
          <a:off x="27000" y="0"/>
          <a:ext cx="9438480" cy="8533440"/>
        </a:xfrm>
        <a:prstGeom prst="rect">
          <a:avLst/>
        </a:prstGeom>
        <a:solidFill>
          <a:srgbClr val="FFFFFF"/>
        </a:solidFill>
        <a:ln w="9360"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30</xdr:col>
      <xdr:colOff>142590</xdr:colOff>
      <xdr:row>45</xdr:row>
      <xdr:rowOff>47520</xdr:rowOff>
    </xdr:to>
    <xdr:sp macro="" textlink="">
      <xdr:nvSpPr>
        <xdr:cNvPr id="14" name="CustomShape 1" hidden="1"/>
        <xdr:cNvSpPr/>
      </xdr:nvSpPr>
      <xdr:spPr>
        <a:xfrm>
          <a:off x="0" y="0"/>
          <a:ext cx="9724680" cy="89150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32</xdr:col>
      <xdr:colOff>285750</xdr:colOff>
      <xdr:row>49</xdr:row>
      <xdr:rowOff>9525</xdr:rowOff>
    </xdr:to>
    <xdr:sp macro="" textlink="">
      <xdr:nvSpPr>
        <xdr:cNvPr id="102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K32"/>
  <sheetViews>
    <sheetView windowProtection="1"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8" sqref="A8"/>
    </sheetView>
  </sheetViews>
  <sheetFormatPr defaultRowHeight="12.75" x14ac:dyDescent="0.2"/>
  <cols>
    <col min="1" max="1" width="3.140625"/>
    <col min="2" max="2" width="31.42578125"/>
    <col min="3" max="3" width="2.5703125"/>
    <col min="4" max="14" width="3" bestFit="1" customWidth="1"/>
    <col min="15" max="15" width="8.7109375"/>
    <col min="16" max="16" width="6.140625"/>
    <col min="17" max="17" width="6.42578125"/>
    <col min="18" max="29" width="3" bestFit="1" customWidth="1"/>
    <col min="30" max="30" width="8.7109375"/>
    <col min="31" max="32" width="6.140625"/>
    <col min="33" max="33" width="8.7109375"/>
    <col min="34" max="34" width="6.140625"/>
    <col min="35" max="35" width="7.85546875"/>
    <col min="36" max="47" width="3" bestFit="1" customWidth="1"/>
    <col min="48" max="48" width="8.7109375"/>
    <col min="49" max="50" width="6.140625"/>
    <col min="51" max="51" width="8.7109375"/>
    <col min="52" max="52" width="6.140625"/>
    <col min="53" max="53" width="7.85546875"/>
    <col min="54" max="1025" width="8.5703125"/>
  </cols>
  <sheetData>
    <row r="1" spans="1:63" ht="12.75" customHeight="1" x14ac:dyDescent="0.2">
      <c r="A1" s="3"/>
      <c r="B1" s="4"/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1" t="s">
        <v>1</v>
      </c>
      <c r="P1" s="1"/>
      <c r="Q1" s="1"/>
      <c r="R1" s="2" t="s">
        <v>2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1" t="s">
        <v>3</v>
      </c>
      <c r="AE1" s="1"/>
      <c r="AF1" s="1"/>
      <c r="AG1" s="1" t="s">
        <v>4</v>
      </c>
      <c r="AH1" s="1"/>
      <c r="AI1" s="1"/>
      <c r="AJ1" s="2" t="s">
        <v>5</v>
      </c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1" t="s">
        <v>6</v>
      </c>
      <c r="AW1" s="1"/>
      <c r="AX1" s="1"/>
      <c r="AY1" s="1" t="s">
        <v>7</v>
      </c>
      <c r="AZ1" s="1"/>
      <c r="BA1" s="1"/>
      <c r="BB1" s="5"/>
      <c r="BC1" s="5"/>
      <c r="BD1" s="5"/>
      <c r="BE1" s="5"/>
      <c r="BF1" s="5"/>
      <c r="BG1" s="5"/>
      <c r="BH1" s="5"/>
      <c r="BI1" s="5"/>
      <c r="BJ1" s="5"/>
      <c r="BK1" s="5"/>
    </row>
    <row r="2" spans="1:63" ht="14.25" customHeight="1" x14ac:dyDescent="0.2">
      <c r="A2" s="6" t="s">
        <v>8</v>
      </c>
      <c r="B2" s="7" t="s">
        <v>9</v>
      </c>
      <c r="C2" s="8">
        <v>1</v>
      </c>
      <c r="D2" s="9">
        <v>2</v>
      </c>
      <c r="E2" s="9">
        <v>3</v>
      </c>
      <c r="F2" s="9">
        <v>4</v>
      </c>
      <c r="G2" s="9">
        <v>5</v>
      </c>
      <c r="H2" s="9">
        <v>6</v>
      </c>
      <c r="I2" s="9">
        <v>7</v>
      </c>
      <c r="J2" s="9">
        <v>8</v>
      </c>
      <c r="K2" s="9">
        <v>9</v>
      </c>
      <c r="L2" s="9">
        <v>10</v>
      </c>
      <c r="M2" s="9">
        <v>11</v>
      </c>
      <c r="N2" s="9">
        <v>12</v>
      </c>
      <c r="O2" s="10" t="s">
        <v>10</v>
      </c>
      <c r="P2" s="11" t="s">
        <v>11</v>
      </c>
      <c r="Q2" s="12" t="s">
        <v>12</v>
      </c>
      <c r="R2" s="13">
        <v>13</v>
      </c>
      <c r="S2" s="14">
        <v>14</v>
      </c>
      <c r="T2" s="13">
        <v>15</v>
      </c>
      <c r="U2" s="14">
        <v>16</v>
      </c>
      <c r="V2" s="13">
        <v>17</v>
      </c>
      <c r="W2" s="14">
        <v>18</v>
      </c>
      <c r="X2" s="13">
        <v>19</v>
      </c>
      <c r="Y2" s="14">
        <v>20</v>
      </c>
      <c r="Z2" s="13">
        <v>21</v>
      </c>
      <c r="AA2" s="14">
        <v>22</v>
      </c>
      <c r="AB2" s="13">
        <v>23</v>
      </c>
      <c r="AC2" s="14">
        <v>24</v>
      </c>
      <c r="AD2" s="15" t="s">
        <v>10</v>
      </c>
      <c r="AE2" s="11" t="s">
        <v>11</v>
      </c>
      <c r="AF2" s="16" t="s">
        <v>12</v>
      </c>
      <c r="AG2" s="17" t="s">
        <v>10</v>
      </c>
      <c r="AH2" s="11" t="s">
        <v>11</v>
      </c>
      <c r="AI2" s="12" t="s">
        <v>12</v>
      </c>
      <c r="AJ2" s="13">
        <v>25</v>
      </c>
      <c r="AK2" s="14">
        <v>26</v>
      </c>
      <c r="AL2" s="13">
        <v>27</v>
      </c>
      <c r="AM2" s="14">
        <v>28</v>
      </c>
      <c r="AN2" s="13">
        <v>29</v>
      </c>
      <c r="AO2" s="14">
        <v>30</v>
      </c>
      <c r="AP2" s="13">
        <v>31</v>
      </c>
      <c r="AQ2" s="14">
        <v>32</v>
      </c>
      <c r="AR2" s="13">
        <v>33</v>
      </c>
      <c r="AS2" s="14">
        <v>34</v>
      </c>
      <c r="AT2" s="13">
        <v>35</v>
      </c>
      <c r="AU2" s="14">
        <v>36</v>
      </c>
      <c r="AV2" s="15" t="s">
        <v>10</v>
      </c>
      <c r="AW2" s="11" t="s">
        <v>11</v>
      </c>
      <c r="AX2" s="16" t="s">
        <v>12</v>
      </c>
      <c r="AY2" s="17" t="s">
        <v>10</v>
      </c>
      <c r="AZ2" s="11" t="s">
        <v>11</v>
      </c>
      <c r="BA2" s="16" t="s">
        <v>12</v>
      </c>
      <c r="BB2" s="18"/>
      <c r="BC2" s="18"/>
      <c r="BD2" s="18"/>
      <c r="BE2" s="18"/>
      <c r="BF2" s="18"/>
      <c r="BG2" s="18"/>
      <c r="BH2" s="18"/>
      <c r="BI2" s="18"/>
      <c r="BJ2" s="18"/>
      <c r="BK2" s="18"/>
    </row>
    <row r="3" spans="1:63" ht="12.75" customHeight="1" x14ac:dyDescent="0.2">
      <c r="A3" s="19">
        <v>5</v>
      </c>
      <c r="B3" s="66" t="s">
        <v>13</v>
      </c>
      <c r="C3" s="21"/>
      <c r="D3" s="21">
        <v>1</v>
      </c>
      <c r="E3" s="21">
        <v>1</v>
      </c>
      <c r="F3" s="21"/>
      <c r="G3" s="21">
        <v>1</v>
      </c>
      <c r="H3" s="21"/>
      <c r="I3" s="21">
        <v>1</v>
      </c>
      <c r="J3" s="21"/>
      <c r="K3" s="21">
        <v>1</v>
      </c>
      <c r="L3" s="21">
        <v>1</v>
      </c>
      <c r="M3" s="21">
        <v>1</v>
      </c>
      <c r="N3" s="21">
        <v>1</v>
      </c>
      <c r="O3" s="22">
        <f>COUNTIF(C3:N3,"&gt;0")</f>
        <v>8</v>
      </c>
      <c r="P3" s="23">
        <f>SUMPRODUCT(C3:N3,$C$28:$N$28)</f>
        <v>59</v>
      </c>
      <c r="Q3" s="24" t="str">
        <f>IF(COUNTIF($O$3:$O$26,"="&amp;O3)=1,COUNTIF($O$3:$O$26,"&gt;"&amp;O3)+1&amp;"",(COUNTIF($O$3:$O$26,"&gt;"&amp;O3)+1)&amp;".."&amp;(COUNTIF($O$3:$O$26,"&gt;="&amp;O3)))</f>
        <v>1..2</v>
      </c>
      <c r="R3" s="25">
        <v>1</v>
      </c>
      <c r="S3" s="26">
        <v>1</v>
      </c>
      <c r="T3" s="26">
        <v>1</v>
      </c>
      <c r="U3" s="26">
        <v>1</v>
      </c>
      <c r="V3" s="26"/>
      <c r="W3" s="26"/>
      <c r="X3" s="26"/>
      <c r="Y3" s="26">
        <v>1</v>
      </c>
      <c r="Z3" s="26">
        <v>1</v>
      </c>
      <c r="AA3" s="27"/>
      <c r="AB3" s="27">
        <v>1</v>
      </c>
      <c r="AC3" s="28">
        <v>1</v>
      </c>
      <c r="AD3" s="22">
        <f>COUNTIF(R3:AC3,"&gt;0")</f>
        <v>8</v>
      </c>
      <c r="AE3" s="23">
        <f>SUMPRODUCT(R3:AC3,$R$28:$AC$28)</f>
        <v>65</v>
      </c>
      <c r="AF3" s="29" t="str">
        <f>IF(COUNTIF($AD$3:$AD$26,"="&amp;AD3)=1,COUNTIF($AD$3:$AD$26,"&gt;"&amp;AD3)+1&amp;"",(COUNTIF($AD$3:$AD$26,"&gt;"&amp;AD3)+1)&amp;".."&amp;(COUNTIF($AD$3:$AD$26,"&gt;="&amp;AD3)))</f>
        <v>1</v>
      </c>
      <c r="AG3" s="22">
        <f>O3+AD3</f>
        <v>16</v>
      </c>
      <c r="AH3" s="23">
        <f>P3+AE3</f>
        <v>124</v>
      </c>
      <c r="AI3" s="24" t="str">
        <f>IF(COUNTIF($AG$3:$AG$26,"="&amp;AG3)=1,COUNTIF($AG$3:$AG$26,"&gt;"&amp;AG3)+1&amp;"",(COUNTIF($AG$3:$AG$26,"&gt;"&amp;AG3)+1)&amp;".."&amp;(COUNTIF($AG$3:$AG$26,"&gt;="&amp;AG3)))</f>
        <v>1</v>
      </c>
      <c r="AJ3" s="25">
        <v>1</v>
      </c>
      <c r="AK3" s="26">
        <v>1</v>
      </c>
      <c r="AL3" s="26"/>
      <c r="AM3" s="26">
        <v>1</v>
      </c>
      <c r="AN3" s="26"/>
      <c r="AO3" s="26"/>
      <c r="AP3" s="26">
        <v>1</v>
      </c>
      <c r="AQ3" s="26"/>
      <c r="AR3" s="26">
        <v>1</v>
      </c>
      <c r="AS3" s="27"/>
      <c r="AT3" s="27">
        <v>1</v>
      </c>
      <c r="AU3" s="28"/>
      <c r="AV3" s="22">
        <f>COUNTIF(AJ3:AU3,"&gt;0")</f>
        <v>6</v>
      </c>
      <c r="AW3" s="23">
        <f>SUMPRODUCT(AJ3:AU3,$AJ$28:$AU$28)</f>
        <v>32</v>
      </c>
      <c r="AX3" s="29" t="str">
        <f>IF(COUNTIF($AV$3:$AV$26,"="&amp;AV3)=1,COUNTIF($AV$3:$AV$26,"&gt;"&amp;AV3)+1&amp;"",(COUNTIF($AV$3:$AV$26,"&gt;"&amp;AV3)+1)&amp;".."&amp;(COUNTIF($AV$3:$AV$26,"&gt;="&amp;AV3)))</f>
        <v>6</v>
      </c>
      <c r="AY3" s="22">
        <f>AG3+AV3</f>
        <v>22</v>
      </c>
      <c r="AZ3" s="23">
        <f>AH3+AW3</f>
        <v>156</v>
      </c>
      <c r="BA3" s="29" t="str">
        <f>IF(COUNTIF($AY$3:$AY$26,"="&amp;AY3)=1,COUNTIF($AY$3:$AY$26,"&gt;"&amp;AY3)+1&amp;"",(COUNTIF($AY$3:$AY$26,"&gt;"&amp;AY3)+1)&amp;".."&amp;(COUNTIF($AY$3:$AY$26,"&gt;="&amp;AY3)))</f>
        <v>1</v>
      </c>
      <c r="BB3" s="18"/>
      <c r="BC3" s="30"/>
      <c r="BD3" s="18"/>
      <c r="BE3" s="31"/>
      <c r="BF3" s="32"/>
      <c r="BG3" s="33"/>
      <c r="BH3" s="18"/>
      <c r="BI3" s="18"/>
      <c r="BJ3" s="18"/>
      <c r="BK3" s="18"/>
    </row>
    <row r="4" spans="1:63" ht="12.75" customHeight="1" x14ac:dyDescent="0.2">
      <c r="A4" s="19">
        <v>4</v>
      </c>
      <c r="B4" s="66" t="s">
        <v>14</v>
      </c>
      <c r="C4" s="34">
        <v>1</v>
      </c>
      <c r="D4" s="34">
        <v>1</v>
      </c>
      <c r="E4" s="34">
        <v>1</v>
      </c>
      <c r="F4" s="34"/>
      <c r="G4" s="34">
        <v>1</v>
      </c>
      <c r="H4" s="34"/>
      <c r="I4" s="34">
        <v>1</v>
      </c>
      <c r="J4" s="34"/>
      <c r="K4" s="34">
        <v>1</v>
      </c>
      <c r="L4" s="34">
        <v>1</v>
      </c>
      <c r="M4" s="34">
        <v>1</v>
      </c>
      <c r="N4" s="21"/>
      <c r="O4" s="35">
        <f>COUNTIF(C4:N4,"&gt;0")</f>
        <v>8</v>
      </c>
      <c r="P4" s="36">
        <f>SUMPRODUCT(C4:N4,$C$28:$N$28)</f>
        <v>55</v>
      </c>
      <c r="Q4" s="37" t="str">
        <f>IF(COUNTIF($O$3:$O$26,"="&amp;O4)=1,COUNTIF($O$3:$O$26,"&gt;"&amp;O4)+1&amp;"",(COUNTIF($O$3:$O$26,"&gt;"&amp;O4)+1)&amp;".."&amp;(COUNTIF($O$3:$O$26,"&gt;="&amp;O4)))</f>
        <v>1..2</v>
      </c>
      <c r="R4" s="38">
        <v>1</v>
      </c>
      <c r="S4" s="21">
        <v>1</v>
      </c>
      <c r="T4" s="21">
        <v>1</v>
      </c>
      <c r="U4" s="21">
        <v>1</v>
      </c>
      <c r="V4" s="21"/>
      <c r="W4" s="21"/>
      <c r="X4" s="21"/>
      <c r="Y4" s="21">
        <v>1</v>
      </c>
      <c r="Z4" s="21">
        <v>1</v>
      </c>
      <c r="AA4" s="39"/>
      <c r="AB4" s="39"/>
      <c r="AC4" s="40"/>
      <c r="AD4" s="35">
        <f>COUNTIF(R4:AC4,"&gt;0")</f>
        <v>6</v>
      </c>
      <c r="AE4" s="36">
        <f>SUMPRODUCT(R4:AC4,$R$28:$AC$28)</f>
        <v>40</v>
      </c>
      <c r="AF4" s="41" t="str">
        <f>IF(COUNTIF($AD$3:$AD$26,"="&amp;AD4)=1,COUNTIF($AD$3:$AD$26,"&gt;"&amp;AD4)+1&amp;"",(COUNTIF($AD$3:$AD$26,"&gt;"&amp;AD4)+1)&amp;".."&amp;(COUNTIF($AD$3:$AD$26,"&gt;="&amp;AD4)))</f>
        <v>3..4</v>
      </c>
      <c r="AG4" s="35">
        <f>O4+AD4</f>
        <v>14</v>
      </c>
      <c r="AH4" s="36">
        <f>P4+AE4</f>
        <v>95</v>
      </c>
      <c r="AI4" s="37" t="str">
        <f>IF(COUNTIF($AG$3:$AG$26,"="&amp;AG4)=1,COUNTIF($AG$3:$AG$26,"&gt;"&amp;AG4)+1&amp;"",(COUNTIF($AG$3:$AG$26,"&gt;"&amp;AG4)+1)&amp;".."&amp;(COUNTIF($AG$3:$AG$26,"&gt;="&amp;AG4)))</f>
        <v>2</v>
      </c>
      <c r="AJ4" s="25">
        <v>1</v>
      </c>
      <c r="AK4" s="21">
        <v>1</v>
      </c>
      <c r="AL4" s="21"/>
      <c r="AM4" s="26">
        <v>1</v>
      </c>
      <c r="AN4" s="21"/>
      <c r="AO4" s="21"/>
      <c r="AP4" s="21">
        <v>1</v>
      </c>
      <c r="AQ4" s="21"/>
      <c r="AR4" s="21">
        <v>1</v>
      </c>
      <c r="AS4" s="39"/>
      <c r="AT4" s="39">
        <v>1</v>
      </c>
      <c r="AU4" s="40">
        <v>1</v>
      </c>
      <c r="AV4" s="35">
        <f>COUNTIF(AJ4:AU4,"&gt;0")</f>
        <v>7</v>
      </c>
      <c r="AW4" s="23">
        <f>SUMPRODUCT(AJ4:AU4,$AJ$28:$AU$28)</f>
        <v>41</v>
      </c>
      <c r="AX4" s="41" t="str">
        <f>IF(COUNTIF($AV$3:$AV$26,"="&amp;AV4)=1,COUNTIF($AV$3:$AV$26,"&gt;"&amp;AV4)+1&amp;"",(COUNTIF($AV$3:$AV$26,"&gt;"&amp;AV4)+1)&amp;".."&amp;(COUNTIF($AV$3:$AV$26,"&gt;="&amp;AV4)))</f>
        <v>2..5</v>
      </c>
      <c r="AY4" s="35">
        <f>AG4+AV4</f>
        <v>21</v>
      </c>
      <c r="AZ4" s="36">
        <f>AH4+AW4</f>
        <v>136</v>
      </c>
      <c r="BA4" s="41" t="str">
        <f>IF(COUNTIF($AY$3:$AY$26,"="&amp;AY4)=1,COUNTIF($AY$3:$AY$26,"&gt;"&amp;AY4)+1&amp;"",(COUNTIF($AY$3:$AY$26,"&gt;"&amp;AY4)+1)&amp;".."&amp;(COUNTIF($AY$3:$AY$26,"&gt;="&amp;AY4)))</f>
        <v>2</v>
      </c>
      <c r="BB4" s="18"/>
      <c r="BC4" s="30"/>
      <c r="BD4" s="18"/>
      <c r="BE4" s="31"/>
      <c r="BF4" s="32"/>
      <c r="BG4" s="33"/>
      <c r="BH4" s="18"/>
      <c r="BI4" s="18"/>
      <c r="BJ4" s="18"/>
      <c r="BK4" s="18"/>
    </row>
    <row r="5" spans="1:63" ht="12.75" customHeight="1" x14ac:dyDescent="0.2">
      <c r="A5" s="19">
        <v>12</v>
      </c>
      <c r="B5" s="67" t="s">
        <v>26</v>
      </c>
      <c r="C5" s="21">
        <v>1</v>
      </c>
      <c r="D5" s="21">
        <v>1</v>
      </c>
      <c r="E5" s="21">
        <v>1</v>
      </c>
      <c r="F5" s="21">
        <v>1</v>
      </c>
      <c r="G5" s="21">
        <v>1</v>
      </c>
      <c r="H5" s="21"/>
      <c r="I5" s="21">
        <v>1</v>
      </c>
      <c r="J5" s="21"/>
      <c r="K5" s="21"/>
      <c r="L5" s="21"/>
      <c r="M5" s="21">
        <v>1</v>
      </c>
      <c r="N5" s="21"/>
      <c r="O5" s="35">
        <f>COUNTIF(C5:N5,"&gt;0")</f>
        <v>7</v>
      </c>
      <c r="P5" s="36">
        <f>SUMPRODUCT(C5:N5,$C$28:$N$28)</f>
        <v>43</v>
      </c>
      <c r="Q5" s="37" t="str">
        <f>IF(COUNTIF($O$3:$O$26,"="&amp;O5)=1,COUNTIF($O$3:$O$26,"&gt;"&amp;O5)+1&amp;"",(COUNTIF($O$3:$O$26,"&gt;"&amp;O5)+1)&amp;".."&amp;(COUNTIF($O$3:$O$26,"&gt;="&amp;O5)))</f>
        <v>3..4</v>
      </c>
      <c r="R5" s="38">
        <v>1</v>
      </c>
      <c r="S5" s="21">
        <v>1</v>
      </c>
      <c r="T5" s="21">
        <v>1</v>
      </c>
      <c r="U5" s="21">
        <v>1</v>
      </c>
      <c r="V5" s="21"/>
      <c r="W5" s="21"/>
      <c r="X5" s="21"/>
      <c r="Y5" s="21"/>
      <c r="Z5" s="21"/>
      <c r="AA5" s="39"/>
      <c r="AB5" s="39">
        <v>1</v>
      </c>
      <c r="AC5" s="40"/>
      <c r="AD5" s="35">
        <f>COUNTIF(R5:AC5,"&gt;0")</f>
        <v>5</v>
      </c>
      <c r="AE5" s="36">
        <f>SUMPRODUCT(R5:AC5,$R$28:$AC$28)</f>
        <v>32</v>
      </c>
      <c r="AF5" s="41" t="str">
        <f>IF(COUNTIF($AD$3:$AD$26,"="&amp;AD5)=1,COUNTIF($AD$3:$AD$26,"&gt;"&amp;AD5)+1&amp;"",(COUNTIF($AD$3:$AD$26,"&gt;"&amp;AD5)+1)&amp;".."&amp;(COUNTIF($AD$3:$AD$26,"&gt;="&amp;AD5)))</f>
        <v>5..8</v>
      </c>
      <c r="AG5" s="35">
        <f>O5+AD5</f>
        <v>12</v>
      </c>
      <c r="AH5" s="36">
        <f>P5+AE5</f>
        <v>75</v>
      </c>
      <c r="AI5" s="37" t="str">
        <f>IF(COUNTIF($AG$3:$AG$26,"="&amp;AG5)=1,COUNTIF($AG$3:$AG$26,"&gt;"&amp;AG5)+1&amp;"",(COUNTIF($AG$3:$AG$26,"&gt;"&amp;AG5)+1)&amp;".."&amp;(COUNTIF($AG$3:$AG$26,"&gt;="&amp;AG5)))</f>
        <v>4..5</v>
      </c>
      <c r="AJ5" s="25">
        <v>1</v>
      </c>
      <c r="AK5" s="21">
        <v>1</v>
      </c>
      <c r="AL5" s="21"/>
      <c r="AM5" s="26">
        <v>1</v>
      </c>
      <c r="AN5" s="21"/>
      <c r="AO5" s="21"/>
      <c r="AP5" s="21">
        <v>1</v>
      </c>
      <c r="AQ5" s="21"/>
      <c r="AR5" s="21">
        <v>1</v>
      </c>
      <c r="AS5" s="39">
        <v>1</v>
      </c>
      <c r="AT5" s="39">
        <v>1</v>
      </c>
      <c r="AU5" s="40">
        <v>1</v>
      </c>
      <c r="AV5" s="35">
        <f>COUNTIF(AJ5:AU5,"&gt;0")</f>
        <v>8</v>
      </c>
      <c r="AW5" s="23">
        <f>SUMPRODUCT(AJ5:AU5,$AJ$28:$AU$28)</f>
        <v>52</v>
      </c>
      <c r="AX5" s="41" t="str">
        <f>IF(COUNTIF($AV$3:$AV$26,"="&amp;AV5)=1,COUNTIF($AV$3:$AV$26,"&gt;"&amp;AV5)+1&amp;"",(COUNTIF($AV$3:$AV$26,"&gt;"&amp;AV5)+1)&amp;".."&amp;(COUNTIF($AV$3:$AV$26,"&gt;="&amp;AV5)))</f>
        <v>1</v>
      </c>
      <c r="AY5" s="35">
        <f>AG5+AV5</f>
        <v>20</v>
      </c>
      <c r="AZ5" s="36">
        <f>AH5+AW5</f>
        <v>127</v>
      </c>
      <c r="BA5" s="41" t="str">
        <f>IF(COUNTIF($AY$3:$AY$26,"="&amp;AY5)=1,COUNTIF($AY$3:$AY$26,"&gt;"&amp;AY5)+1&amp;"",(COUNTIF($AY$3:$AY$26,"&gt;"&amp;AY5)+1)&amp;".."&amp;(COUNTIF($AY$3:$AY$26,"&gt;="&amp;AY5)))</f>
        <v>3</v>
      </c>
      <c r="BB5" s="18"/>
      <c r="BC5" s="30"/>
      <c r="BD5" s="18"/>
      <c r="BE5" s="31"/>
      <c r="BF5" s="32"/>
      <c r="BG5" s="33"/>
      <c r="BH5" s="18"/>
      <c r="BI5" s="18"/>
      <c r="BJ5" s="18"/>
      <c r="BK5" s="18"/>
    </row>
    <row r="6" spans="1:63" ht="12.75" customHeight="1" x14ac:dyDescent="0.2">
      <c r="A6" s="19">
        <v>7</v>
      </c>
      <c r="B6" s="68" t="s">
        <v>16</v>
      </c>
      <c r="C6" s="34">
        <v>1</v>
      </c>
      <c r="D6" s="34">
        <v>1</v>
      </c>
      <c r="E6" s="34">
        <v>1</v>
      </c>
      <c r="F6" s="34"/>
      <c r="G6" s="34">
        <v>1</v>
      </c>
      <c r="H6" s="34">
        <v>1</v>
      </c>
      <c r="I6" s="34"/>
      <c r="J6" s="34"/>
      <c r="K6" s="34"/>
      <c r="L6" s="34"/>
      <c r="M6" s="34">
        <v>1</v>
      </c>
      <c r="N6" s="34"/>
      <c r="O6" s="35">
        <f>COUNTIF(C6:N6,"&gt;0")</f>
        <v>6</v>
      </c>
      <c r="P6" s="36">
        <f>SUMPRODUCT(C6:N6,$C$28:$N$28)</f>
        <v>30</v>
      </c>
      <c r="Q6" s="37" t="str">
        <f>IF(COUNTIF($O$3:$O$26,"="&amp;O6)=1,COUNTIF($O$3:$O$26,"&gt;"&amp;O6)+1&amp;"",(COUNTIF($O$3:$O$26,"&gt;"&amp;O6)+1)&amp;".."&amp;(COUNTIF($O$3:$O$26,"&gt;="&amp;O6)))</f>
        <v>5..9</v>
      </c>
      <c r="R6" s="38"/>
      <c r="S6" s="21">
        <v>1</v>
      </c>
      <c r="T6" s="21">
        <v>1</v>
      </c>
      <c r="U6" s="21">
        <v>1</v>
      </c>
      <c r="V6" s="21">
        <v>1</v>
      </c>
      <c r="W6" s="21"/>
      <c r="X6" s="21"/>
      <c r="Y6" s="21">
        <v>1</v>
      </c>
      <c r="Z6" s="21">
        <v>1</v>
      </c>
      <c r="AA6" s="39"/>
      <c r="AB6" s="39"/>
      <c r="AC6" s="40"/>
      <c r="AD6" s="35">
        <f>COUNTIF(R6:AC6,"&gt;0")</f>
        <v>6</v>
      </c>
      <c r="AE6" s="36">
        <f>SUMPRODUCT(R6:AC6,$R$28:$AC$28)</f>
        <v>44</v>
      </c>
      <c r="AF6" s="41" t="str">
        <f>IF(COUNTIF($AD$3:$AD$26,"="&amp;AD6)=1,COUNTIF($AD$3:$AD$26,"&gt;"&amp;AD6)+1&amp;"",(COUNTIF($AD$3:$AD$26,"&gt;"&amp;AD6)+1)&amp;".."&amp;(COUNTIF($AD$3:$AD$26,"&gt;="&amp;AD6)))</f>
        <v>3..4</v>
      </c>
      <c r="AG6" s="35">
        <f>O6+AD6</f>
        <v>12</v>
      </c>
      <c r="AH6" s="36">
        <f>P6+AE6</f>
        <v>74</v>
      </c>
      <c r="AI6" s="37" t="str">
        <f>IF(COUNTIF($AG$3:$AG$26,"="&amp;AG6)=1,COUNTIF($AG$3:$AG$26,"&gt;"&amp;AG6)+1&amp;"",(COUNTIF($AG$3:$AG$26,"&gt;"&amp;AG6)+1)&amp;".."&amp;(COUNTIF($AG$3:$AG$26,"&gt;="&amp;AG6)))</f>
        <v>4..5</v>
      </c>
      <c r="AJ6" s="25">
        <v>1</v>
      </c>
      <c r="AK6" s="21">
        <v>1</v>
      </c>
      <c r="AL6" s="21"/>
      <c r="AM6" s="26">
        <v>1</v>
      </c>
      <c r="AN6" s="21"/>
      <c r="AO6" s="21"/>
      <c r="AP6" s="21">
        <v>1</v>
      </c>
      <c r="AQ6" s="21"/>
      <c r="AR6" s="21">
        <v>1</v>
      </c>
      <c r="AS6" s="39"/>
      <c r="AT6" s="39">
        <v>1</v>
      </c>
      <c r="AU6" s="40">
        <v>1</v>
      </c>
      <c r="AV6" s="35">
        <f>COUNTIF(AJ6:AU6,"&gt;0")</f>
        <v>7</v>
      </c>
      <c r="AW6" s="23">
        <f>SUMPRODUCT(AJ6:AU6,$AJ$28:$AU$28)</f>
        <v>41</v>
      </c>
      <c r="AX6" s="41" t="str">
        <f>IF(COUNTIF($AV$3:$AV$26,"="&amp;AV6)=1,COUNTIF($AV$3:$AV$26,"&gt;"&amp;AV6)+1&amp;"",(COUNTIF($AV$3:$AV$26,"&gt;"&amp;AV6)+1)&amp;".."&amp;(COUNTIF($AV$3:$AV$26,"&gt;="&amp;AV6)))</f>
        <v>2..5</v>
      </c>
      <c r="AY6" s="35">
        <f>AG6+AV6</f>
        <v>19</v>
      </c>
      <c r="AZ6" s="36">
        <f>AH6+AW6</f>
        <v>115</v>
      </c>
      <c r="BA6" s="41" t="str">
        <f>IF(COUNTIF($AY$3:$AY$26,"="&amp;AY6)=1,COUNTIF($AY$3:$AY$26,"&gt;"&amp;AY6)+1&amp;"",(COUNTIF($AY$3:$AY$26,"&gt;"&amp;AY6)+1)&amp;".."&amp;(COUNTIF($AY$3:$AY$26,"&gt;="&amp;AY6)))</f>
        <v>4</v>
      </c>
      <c r="BB6" s="18"/>
      <c r="BC6" s="30"/>
      <c r="BD6" s="18"/>
      <c r="BE6" s="31"/>
      <c r="BF6" s="32"/>
      <c r="BG6" s="33"/>
      <c r="BH6" s="18"/>
      <c r="BI6" s="18"/>
      <c r="BJ6" s="18"/>
      <c r="BK6" s="18"/>
    </row>
    <row r="7" spans="1:63" ht="12.75" customHeight="1" x14ac:dyDescent="0.2">
      <c r="A7" s="19">
        <v>8</v>
      </c>
      <c r="B7" s="66" t="s">
        <v>22</v>
      </c>
      <c r="C7" s="69">
        <v>1</v>
      </c>
      <c r="D7" s="21">
        <v>1</v>
      </c>
      <c r="E7" s="21">
        <v>1</v>
      </c>
      <c r="F7" s="21"/>
      <c r="G7" s="21"/>
      <c r="H7" s="21">
        <v>1</v>
      </c>
      <c r="I7" s="21"/>
      <c r="J7" s="21"/>
      <c r="K7" s="21">
        <v>1</v>
      </c>
      <c r="L7" s="21"/>
      <c r="M7" s="21">
        <v>1</v>
      </c>
      <c r="N7" s="21"/>
      <c r="O7" s="35">
        <f>COUNTIF(C7:N7,"&gt;0")</f>
        <v>6</v>
      </c>
      <c r="P7" s="36">
        <f>SUMPRODUCT(C7:N7,$C$28:$N$28)</f>
        <v>35</v>
      </c>
      <c r="Q7" s="37" t="str">
        <f>IF(COUNTIF($O$3:$O$26,"="&amp;O7)=1,COUNTIF($O$3:$O$26,"&gt;"&amp;O7)+1&amp;"",(COUNTIF($O$3:$O$26,"&gt;"&amp;O7)+1)&amp;".."&amp;(COUNTIF($O$3:$O$26,"&gt;="&amp;O7)))</f>
        <v>5..9</v>
      </c>
      <c r="R7" s="38"/>
      <c r="S7" s="21">
        <v>1</v>
      </c>
      <c r="T7" s="21">
        <v>1</v>
      </c>
      <c r="U7" s="21">
        <v>1</v>
      </c>
      <c r="V7" s="21">
        <v>1</v>
      </c>
      <c r="W7" s="21"/>
      <c r="X7" s="21"/>
      <c r="Y7" s="21"/>
      <c r="Z7" s="21">
        <v>1</v>
      </c>
      <c r="AA7" s="39"/>
      <c r="AB7" s="39"/>
      <c r="AC7" s="40"/>
      <c r="AD7" s="35">
        <f>COUNTIF(R7:AC7,"&gt;0")</f>
        <v>5</v>
      </c>
      <c r="AE7" s="36">
        <f>SUMPRODUCT(R7:AC7,$R$28:$AC$28)</f>
        <v>33</v>
      </c>
      <c r="AF7" s="41" t="str">
        <f>IF(COUNTIF($AD$3:$AD$26,"="&amp;AD7)=1,COUNTIF($AD$3:$AD$26,"&gt;"&amp;AD7)+1&amp;"",(COUNTIF($AD$3:$AD$26,"&gt;"&amp;AD7)+1)&amp;".."&amp;(COUNTIF($AD$3:$AD$26,"&gt;="&amp;AD7)))</f>
        <v>5..8</v>
      </c>
      <c r="AG7" s="35">
        <f>O7+AD7</f>
        <v>11</v>
      </c>
      <c r="AH7" s="36">
        <f>P7+AE7</f>
        <v>68</v>
      </c>
      <c r="AI7" s="37" t="str">
        <f>IF(COUNTIF($AG$3:$AG$26,"="&amp;AG7)=1,COUNTIF($AG$3:$AG$26,"&gt;"&amp;AG7)+1&amp;"",(COUNTIF($AG$3:$AG$26,"&gt;"&amp;AG7)+1)&amp;".."&amp;(COUNTIF($AG$3:$AG$26,"&gt;="&amp;AG7)))</f>
        <v>6..7</v>
      </c>
      <c r="AJ7" s="25">
        <v>1</v>
      </c>
      <c r="AK7" s="21">
        <v>1</v>
      </c>
      <c r="AL7" s="21"/>
      <c r="AM7" s="26">
        <v>1</v>
      </c>
      <c r="AN7" s="21"/>
      <c r="AO7" s="21"/>
      <c r="AP7" s="21">
        <v>1</v>
      </c>
      <c r="AQ7" s="21"/>
      <c r="AR7" s="21">
        <v>1</v>
      </c>
      <c r="AS7" s="39">
        <v>1</v>
      </c>
      <c r="AT7" s="39"/>
      <c r="AU7" s="40">
        <v>1</v>
      </c>
      <c r="AV7" s="35">
        <f>COUNTIF(AJ7:AU7,"&gt;0")</f>
        <v>7</v>
      </c>
      <c r="AW7" s="23">
        <f>SUMPRODUCT(AJ7:AU7,$AJ$28:$AU$28)</f>
        <v>47</v>
      </c>
      <c r="AX7" s="41" t="str">
        <f>IF(COUNTIF($AV$3:$AV$26,"="&amp;AV7)=1,COUNTIF($AV$3:$AV$26,"&gt;"&amp;AV7)+1&amp;"",(COUNTIF($AV$3:$AV$26,"&gt;"&amp;AV7)+1)&amp;".."&amp;(COUNTIF($AV$3:$AV$26,"&gt;="&amp;AV7)))</f>
        <v>2..5</v>
      </c>
      <c r="AY7" s="35">
        <f>AG7+AV7</f>
        <v>18</v>
      </c>
      <c r="AZ7" s="36">
        <f>AH7+AW7</f>
        <v>115</v>
      </c>
      <c r="BA7" s="41" t="str">
        <f>IF(COUNTIF($AY$3:$AY$26,"="&amp;AY7)=1,COUNTIF($AY$3:$AY$26,"&gt;"&amp;AY7)+1&amp;"",(COUNTIF($AY$3:$AY$26,"&gt;"&amp;AY7)+1)&amp;".."&amp;(COUNTIF($AY$3:$AY$26,"&gt;="&amp;AY7)))</f>
        <v>5</v>
      </c>
      <c r="BB7" s="18"/>
      <c r="BC7" s="30"/>
      <c r="BD7" s="18"/>
      <c r="BE7" s="31"/>
      <c r="BF7" s="32"/>
      <c r="BG7" s="33"/>
      <c r="BH7" s="18"/>
      <c r="BI7" s="18"/>
      <c r="BJ7" s="18"/>
      <c r="BK7" s="18"/>
    </row>
    <row r="8" spans="1:63" ht="12.75" customHeight="1" x14ac:dyDescent="0.2">
      <c r="A8" s="19">
        <v>3</v>
      </c>
      <c r="B8" s="66" t="s">
        <v>19</v>
      </c>
      <c r="C8" s="21">
        <v>1</v>
      </c>
      <c r="D8" s="21">
        <v>1</v>
      </c>
      <c r="E8" s="21">
        <v>1</v>
      </c>
      <c r="F8" s="21"/>
      <c r="G8" s="21">
        <v>1</v>
      </c>
      <c r="H8" s="21"/>
      <c r="I8" s="21"/>
      <c r="J8" s="21"/>
      <c r="K8" s="21"/>
      <c r="L8" s="21"/>
      <c r="M8" s="21">
        <v>1</v>
      </c>
      <c r="N8" s="21"/>
      <c r="O8" s="35">
        <f>COUNTIF(C8:N8,"&gt;0")</f>
        <v>5</v>
      </c>
      <c r="P8" s="36">
        <f>SUMPRODUCT(C8:N8,$C$28:$N$28)</f>
        <v>18</v>
      </c>
      <c r="Q8" s="37" t="str">
        <f>IF(COUNTIF($O$3:$O$26,"="&amp;O8)=1,COUNTIF($O$3:$O$26,"&gt;"&amp;O8)+1&amp;"",(COUNTIF($O$3:$O$26,"&gt;"&amp;O8)+1)&amp;".."&amp;(COUNTIF($O$3:$O$26,"&gt;="&amp;O8)))</f>
        <v>10..13</v>
      </c>
      <c r="R8" s="38">
        <v>1</v>
      </c>
      <c r="S8" s="21">
        <v>1</v>
      </c>
      <c r="T8" s="21">
        <v>1</v>
      </c>
      <c r="U8" s="21"/>
      <c r="V8" s="21"/>
      <c r="W8" s="21"/>
      <c r="X8" s="21"/>
      <c r="Y8" s="21">
        <v>1</v>
      </c>
      <c r="Z8" s="21"/>
      <c r="AA8" s="39">
        <v>1</v>
      </c>
      <c r="AB8" s="39"/>
      <c r="AC8" s="40"/>
      <c r="AD8" s="35">
        <f>COUNTIF(R8:AC8,"&gt;0")</f>
        <v>5</v>
      </c>
      <c r="AE8" s="36">
        <f>SUMPRODUCT(R8:AC8,$R$28:$AC$28)</f>
        <v>40</v>
      </c>
      <c r="AF8" s="41" t="str">
        <f>IF(COUNTIF($AD$3:$AD$26,"="&amp;AD8)=1,COUNTIF($AD$3:$AD$26,"&gt;"&amp;AD8)+1&amp;"",(COUNTIF($AD$3:$AD$26,"&gt;"&amp;AD8)+1)&amp;".."&amp;(COUNTIF($AD$3:$AD$26,"&gt;="&amp;AD8)))</f>
        <v>5..8</v>
      </c>
      <c r="AG8" s="35">
        <f>O8+AD8</f>
        <v>10</v>
      </c>
      <c r="AH8" s="36">
        <f>P8+AE8</f>
        <v>58</v>
      </c>
      <c r="AI8" s="37" t="str">
        <f>IF(COUNTIF($AG$3:$AG$26,"="&amp;AG8)=1,COUNTIF($AG$3:$AG$26,"&gt;"&amp;AG8)+1&amp;"",(COUNTIF($AG$3:$AG$26,"&gt;"&amp;AG8)+1)&amp;".."&amp;(COUNTIF($AG$3:$AG$26,"&gt;="&amp;AG8)))</f>
        <v>8..9</v>
      </c>
      <c r="AJ8" s="25">
        <v>1</v>
      </c>
      <c r="AK8" s="21">
        <v>1</v>
      </c>
      <c r="AL8" s="21">
        <v>1</v>
      </c>
      <c r="AM8" s="26">
        <v>1</v>
      </c>
      <c r="AN8" s="21">
        <v>1</v>
      </c>
      <c r="AO8" s="21"/>
      <c r="AP8" s="21">
        <v>1</v>
      </c>
      <c r="AQ8" s="21"/>
      <c r="AR8" s="21">
        <v>1</v>
      </c>
      <c r="AS8" s="39"/>
      <c r="AT8" s="39"/>
      <c r="AU8" s="40"/>
      <c r="AV8" s="35">
        <f>COUNTIF(AJ8:AU8,"&gt;0")</f>
        <v>7</v>
      </c>
      <c r="AW8" s="23">
        <f>SUMPRODUCT(AJ8:AU8,$AJ$28:$AU$28)</f>
        <v>56</v>
      </c>
      <c r="AX8" s="41" t="str">
        <f>IF(COUNTIF($AV$3:$AV$26,"="&amp;AV8)=1,COUNTIF($AV$3:$AV$26,"&gt;"&amp;AV8)+1&amp;"",(COUNTIF($AV$3:$AV$26,"&gt;"&amp;AV8)+1)&amp;".."&amp;(COUNTIF($AV$3:$AV$26,"&gt;="&amp;AV8)))</f>
        <v>2..5</v>
      </c>
      <c r="AY8" s="35">
        <f>AG8+AV8</f>
        <v>17</v>
      </c>
      <c r="AZ8" s="36">
        <f>AH8+AW8</f>
        <v>114</v>
      </c>
      <c r="BA8" s="41" t="str">
        <f>IF(COUNTIF($AY$3:$AY$26,"="&amp;AY8)=1,COUNTIF($AY$3:$AY$26,"&gt;"&amp;AY8)+1&amp;"",(COUNTIF($AY$3:$AY$26,"&gt;"&amp;AY8)+1)&amp;".."&amp;(COUNTIF($AY$3:$AY$26,"&gt;="&amp;AY8)))</f>
        <v>6..7</v>
      </c>
      <c r="BB8" s="18"/>
      <c r="BC8" s="30"/>
      <c r="BD8" s="18"/>
      <c r="BE8" s="31"/>
      <c r="BF8" s="32"/>
      <c r="BG8" s="33"/>
      <c r="BH8" s="18"/>
      <c r="BI8" s="18"/>
      <c r="BJ8" s="18"/>
      <c r="BK8" s="18"/>
    </row>
    <row r="9" spans="1:63" ht="12.75" customHeight="1" x14ac:dyDescent="0.2">
      <c r="A9" s="19">
        <v>11</v>
      </c>
      <c r="B9" s="66" t="s">
        <v>15</v>
      </c>
      <c r="C9" s="21">
        <v>1</v>
      </c>
      <c r="D9" s="21">
        <v>1</v>
      </c>
      <c r="E9" s="21">
        <v>1</v>
      </c>
      <c r="F9" s="21"/>
      <c r="G9" s="21"/>
      <c r="H9" s="21"/>
      <c r="I9" s="21"/>
      <c r="J9" s="21"/>
      <c r="K9" s="21">
        <v>1</v>
      </c>
      <c r="L9" s="21"/>
      <c r="M9" s="21">
        <v>1</v>
      </c>
      <c r="N9" s="21">
        <v>1</v>
      </c>
      <c r="O9" s="35">
        <f>COUNTIF(C9:N9,"&gt;0")</f>
        <v>6</v>
      </c>
      <c r="P9" s="36">
        <f>SUMPRODUCT(C9:N9,$C$28:$N$28)</f>
        <v>33</v>
      </c>
      <c r="Q9" s="37" t="str">
        <f>IF(COUNTIF($O$3:$O$26,"="&amp;O9)=1,COUNTIF($O$3:$O$26,"&gt;"&amp;O9)+1&amp;"",(COUNTIF($O$3:$O$26,"&gt;"&amp;O9)+1)&amp;".."&amp;(COUNTIF($O$3:$O$26,"&gt;="&amp;O9)))</f>
        <v>5..9</v>
      </c>
      <c r="R9" s="38">
        <v>1</v>
      </c>
      <c r="S9" s="21">
        <v>1</v>
      </c>
      <c r="T9" s="21">
        <v>1</v>
      </c>
      <c r="U9" s="21">
        <v>1</v>
      </c>
      <c r="V9" s="21"/>
      <c r="W9" s="21">
        <v>1</v>
      </c>
      <c r="X9" s="21"/>
      <c r="Y9" s="21"/>
      <c r="Z9" s="21">
        <v>1</v>
      </c>
      <c r="AA9" s="39"/>
      <c r="AB9" s="39">
        <v>1</v>
      </c>
      <c r="AC9" s="40"/>
      <c r="AD9" s="35">
        <f>COUNTIF(R9:AC9,"&gt;0")</f>
        <v>7</v>
      </c>
      <c r="AE9" s="36">
        <f>SUMPRODUCT(R9:AC9,$R$28:$AC$28)</f>
        <v>56</v>
      </c>
      <c r="AF9" s="41" t="str">
        <f>IF(COUNTIF($AD$3:$AD$26,"="&amp;AD9)=1,COUNTIF($AD$3:$AD$26,"&gt;"&amp;AD9)+1&amp;"",(COUNTIF($AD$3:$AD$26,"&gt;"&amp;AD9)+1)&amp;".."&amp;(COUNTIF($AD$3:$AD$26,"&gt;="&amp;AD9)))</f>
        <v>2</v>
      </c>
      <c r="AG9" s="35">
        <f>O9+AD9</f>
        <v>13</v>
      </c>
      <c r="AH9" s="36">
        <f>P9+AE9</f>
        <v>89</v>
      </c>
      <c r="AI9" s="37" t="str">
        <f>IF(COUNTIF($AG$3:$AG$26,"="&amp;AG9)=1,COUNTIF($AG$3:$AG$26,"&gt;"&amp;AG9)+1&amp;"",(COUNTIF($AG$3:$AG$26,"&gt;"&amp;AG9)+1)&amp;".."&amp;(COUNTIF($AG$3:$AG$26,"&gt;="&amp;AG9)))</f>
        <v>3</v>
      </c>
      <c r="AJ9" s="25">
        <v>1</v>
      </c>
      <c r="AK9" s="21">
        <v>1</v>
      </c>
      <c r="AL9" s="21"/>
      <c r="AM9" s="26">
        <v>1</v>
      </c>
      <c r="AN9" s="21"/>
      <c r="AO9" s="21"/>
      <c r="AP9" s="21"/>
      <c r="AQ9" s="21"/>
      <c r="AR9" s="21"/>
      <c r="AS9" s="39"/>
      <c r="AT9" s="39">
        <v>1</v>
      </c>
      <c r="AU9" s="40"/>
      <c r="AV9" s="35">
        <f>COUNTIF(AJ9:AU9,"&gt;0")</f>
        <v>4</v>
      </c>
      <c r="AW9" s="23">
        <f>SUMPRODUCT(AJ9:AU9,$AJ$28:$AU$28)</f>
        <v>19</v>
      </c>
      <c r="AX9" s="41" t="str">
        <f>IF(COUNTIF($AV$3:$AV$26,"="&amp;AV9)=1,COUNTIF($AV$3:$AV$26,"&gt;"&amp;AV9)+1&amp;"",(COUNTIF($AV$3:$AV$26,"&gt;"&amp;AV9)+1)&amp;".."&amp;(COUNTIF($AV$3:$AV$26,"&gt;="&amp;AV9)))</f>
        <v>12..14</v>
      </c>
      <c r="AY9" s="35">
        <f>AG9+AV9</f>
        <v>17</v>
      </c>
      <c r="AZ9" s="36">
        <f>AH9+AW9</f>
        <v>108</v>
      </c>
      <c r="BA9" s="41" t="str">
        <f>IF(COUNTIF($AY$3:$AY$26,"="&amp;AY9)=1,COUNTIF($AY$3:$AY$26,"&gt;"&amp;AY9)+1&amp;"",(COUNTIF($AY$3:$AY$26,"&gt;"&amp;AY9)+1)&amp;".."&amp;(COUNTIF($AY$3:$AY$26,"&gt;="&amp;AY9)))</f>
        <v>6..7</v>
      </c>
      <c r="BB9" s="18"/>
      <c r="BC9" s="30"/>
      <c r="BD9" s="18"/>
      <c r="BE9" s="31"/>
      <c r="BF9" s="32"/>
      <c r="BG9" s="33"/>
      <c r="BH9" s="18"/>
      <c r="BI9" s="18"/>
      <c r="BJ9" s="18"/>
      <c r="BK9" s="18"/>
    </row>
    <row r="10" spans="1:63" ht="12.75" customHeight="1" x14ac:dyDescent="0.2">
      <c r="A10" s="19">
        <v>13</v>
      </c>
      <c r="B10" s="66" t="s">
        <v>18</v>
      </c>
      <c r="C10" s="69">
        <v>1</v>
      </c>
      <c r="D10" s="21">
        <v>1</v>
      </c>
      <c r="E10" s="21">
        <v>1</v>
      </c>
      <c r="F10" s="21"/>
      <c r="G10" s="21">
        <v>1</v>
      </c>
      <c r="H10" s="21">
        <v>1</v>
      </c>
      <c r="I10" s="21"/>
      <c r="J10" s="21"/>
      <c r="K10" s="21"/>
      <c r="L10" s="21">
        <v>1</v>
      </c>
      <c r="M10" s="21"/>
      <c r="N10" s="21"/>
      <c r="O10" s="35">
        <f>COUNTIF(C10:N10,"&gt;0")</f>
        <v>6</v>
      </c>
      <c r="P10" s="36">
        <f>SUMPRODUCT(C10:N10,$C$28:$N$28)</f>
        <v>41</v>
      </c>
      <c r="Q10" s="37" t="str">
        <f>IF(COUNTIF($O$3:$O$26,"="&amp;O10)=1,COUNTIF($O$3:$O$26,"&gt;"&amp;O10)+1&amp;"",(COUNTIF($O$3:$O$26,"&gt;"&amp;O10)+1)&amp;".."&amp;(COUNTIF($O$3:$O$26,"&gt;="&amp;O10)))</f>
        <v>5..9</v>
      </c>
      <c r="R10" s="38"/>
      <c r="S10" s="21">
        <v>1</v>
      </c>
      <c r="T10" s="21">
        <v>1</v>
      </c>
      <c r="U10" s="21">
        <v>1</v>
      </c>
      <c r="V10" s="21">
        <v>1</v>
      </c>
      <c r="W10" s="21"/>
      <c r="X10" s="21"/>
      <c r="Y10" s="21"/>
      <c r="Z10" s="21"/>
      <c r="AA10" s="39"/>
      <c r="AB10" s="39"/>
      <c r="AC10" s="40">
        <v>1</v>
      </c>
      <c r="AD10" s="35">
        <f>COUNTIF(R10:AC10,"&gt;0")</f>
        <v>5</v>
      </c>
      <c r="AE10" s="36">
        <f>SUMPRODUCT(R10:AC10,$R$28:$AC$28)</f>
        <v>37</v>
      </c>
      <c r="AF10" s="41" t="str">
        <f>IF(COUNTIF($AD$3:$AD$26,"="&amp;AD10)=1,COUNTIF($AD$3:$AD$26,"&gt;"&amp;AD10)+1&amp;"",(COUNTIF($AD$3:$AD$26,"&gt;"&amp;AD10)+1)&amp;".."&amp;(COUNTIF($AD$3:$AD$26,"&gt;="&amp;AD10)))</f>
        <v>5..8</v>
      </c>
      <c r="AG10" s="35">
        <f>O10+AD10</f>
        <v>11</v>
      </c>
      <c r="AH10" s="36">
        <f>P10+AE10</f>
        <v>78</v>
      </c>
      <c r="AI10" s="37" t="str">
        <f>IF(COUNTIF($AG$3:$AG$26,"="&amp;AG10)=1,COUNTIF($AG$3:$AG$26,"&gt;"&amp;AG10)+1&amp;"",(COUNTIF($AG$3:$AG$26,"&gt;"&amp;AG10)+1)&amp;".."&amp;(COUNTIF($AG$3:$AG$26,"&gt;="&amp;AG10)))</f>
        <v>6..7</v>
      </c>
      <c r="AJ10" s="25"/>
      <c r="AK10" s="21">
        <v>1</v>
      </c>
      <c r="AL10" s="21"/>
      <c r="AM10" s="26"/>
      <c r="AN10" s="21"/>
      <c r="AO10" s="21"/>
      <c r="AP10" s="21">
        <v>1</v>
      </c>
      <c r="AQ10" s="21">
        <v>1</v>
      </c>
      <c r="AR10" s="21"/>
      <c r="AS10" s="39"/>
      <c r="AT10" s="39">
        <v>1</v>
      </c>
      <c r="AU10" s="40">
        <v>1</v>
      </c>
      <c r="AV10" s="35">
        <f>COUNTIF(AJ10:AU10,"&gt;0")</f>
        <v>5</v>
      </c>
      <c r="AW10" s="23">
        <f>SUMPRODUCT(AJ10:AU10,$AJ$28:$AU$28)</f>
        <v>37</v>
      </c>
      <c r="AX10" s="41" t="str">
        <f>IF(COUNTIF($AV$3:$AV$26,"="&amp;AV10)=1,COUNTIF($AV$3:$AV$26,"&gt;"&amp;AV10)+1&amp;"",(COUNTIF($AV$3:$AV$26,"&gt;"&amp;AV10)+1)&amp;".."&amp;(COUNTIF($AV$3:$AV$26,"&gt;="&amp;AV10)))</f>
        <v>7..11</v>
      </c>
      <c r="AY10" s="35">
        <f>AG10+AV10</f>
        <v>16</v>
      </c>
      <c r="AZ10" s="36">
        <f>AH10+AW10</f>
        <v>115</v>
      </c>
      <c r="BA10" s="41" t="str">
        <f>IF(COUNTIF($AY$3:$AY$26,"="&amp;AY10)=1,COUNTIF($AY$3:$AY$26,"&gt;"&amp;AY10)+1&amp;"",(COUNTIF($AY$3:$AY$26,"&gt;"&amp;AY10)+1)&amp;".."&amp;(COUNTIF($AY$3:$AY$26,"&gt;="&amp;AY10)))</f>
        <v>8</v>
      </c>
      <c r="BB10" s="18"/>
      <c r="BC10" s="30"/>
      <c r="BD10" s="18"/>
      <c r="BE10" s="31"/>
      <c r="BF10" s="32"/>
      <c r="BG10" s="33"/>
      <c r="BH10" s="18"/>
      <c r="BI10" s="18"/>
      <c r="BJ10" s="18"/>
      <c r="BK10" s="18"/>
    </row>
    <row r="11" spans="1:63" ht="12.75" customHeight="1" x14ac:dyDescent="0.2">
      <c r="A11" s="19">
        <v>2</v>
      </c>
      <c r="B11" s="71" t="s">
        <v>25</v>
      </c>
      <c r="C11" s="34"/>
      <c r="D11" s="34">
        <v>1</v>
      </c>
      <c r="E11" s="34">
        <v>1</v>
      </c>
      <c r="F11" s="34">
        <v>1</v>
      </c>
      <c r="G11" s="34">
        <v>1</v>
      </c>
      <c r="H11" s="34"/>
      <c r="I11" s="34"/>
      <c r="J11" s="34"/>
      <c r="K11" s="34"/>
      <c r="L11" s="34"/>
      <c r="M11" s="34">
        <v>1</v>
      </c>
      <c r="N11" s="34">
        <v>1</v>
      </c>
      <c r="O11" s="35">
        <f>COUNTIF(C11:N11,"&gt;0")</f>
        <v>6</v>
      </c>
      <c r="P11" s="36">
        <f>SUMPRODUCT(C11:N11,$C$28:$N$28)</f>
        <v>34</v>
      </c>
      <c r="Q11" s="37" t="str">
        <f>IF(COUNTIF($O$3:$O$26,"="&amp;O11)=1,COUNTIF($O$3:$O$26,"&gt;"&amp;O11)+1&amp;"",(COUNTIF($O$3:$O$26,"&gt;"&amp;O11)+1)&amp;".."&amp;(COUNTIF($O$3:$O$26,"&gt;="&amp;O11)))</f>
        <v>5..9</v>
      </c>
      <c r="R11" s="38"/>
      <c r="S11" s="21">
        <v>1</v>
      </c>
      <c r="T11" s="21">
        <v>1</v>
      </c>
      <c r="U11" s="21"/>
      <c r="V11" s="21"/>
      <c r="W11" s="21"/>
      <c r="X11" s="21"/>
      <c r="Y11" s="21"/>
      <c r="Z11" s="21">
        <v>1</v>
      </c>
      <c r="AA11" s="39"/>
      <c r="AB11" s="39">
        <v>1</v>
      </c>
      <c r="AC11" s="40"/>
      <c r="AD11" s="35">
        <f>COUNTIF(R11:AC11,"&gt;0")</f>
        <v>4</v>
      </c>
      <c r="AE11" s="36">
        <f>SUMPRODUCT(R11:AC11,$R$28:$AC$28)</f>
        <v>26</v>
      </c>
      <c r="AF11" s="41" t="str">
        <f>IF(COUNTIF($AD$3:$AD$26,"="&amp;AD11)=1,COUNTIF($AD$3:$AD$26,"&gt;"&amp;AD11)+1&amp;"",(COUNTIF($AD$3:$AD$26,"&gt;"&amp;AD11)+1)&amp;".."&amp;(COUNTIF($AD$3:$AD$26,"&gt;="&amp;AD11)))</f>
        <v>9..11</v>
      </c>
      <c r="AG11" s="35">
        <f>O11+AD11</f>
        <v>10</v>
      </c>
      <c r="AH11" s="36">
        <f>P11+AE11</f>
        <v>60</v>
      </c>
      <c r="AI11" s="37" t="str">
        <f>IF(COUNTIF($AG$3:$AG$26,"="&amp;AG11)=1,COUNTIF($AG$3:$AG$26,"&gt;"&amp;AG11)+1&amp;"",(COUNTIF($AG$3:$AG$26,"&gt;"&amp;AG11)+1)&amp;".."&amp;(COUNTIF($AG$3:$AG$26,"&gt;="&amp;AG11)))</f>
        <v>8..9</v>
      </c>
      <c r="AJ11" s="70">
        <v>1</v>
      </c>
      <c r="AK11" s="21">
        <v>1</v>
      </c>
      <c r="AL11" s="21"/>
      <c r="AM11" s="26"/>
      <c r="AN11" s="21"/>
      <c r="AO11" s="21"/>
      <c r="AP11" s="21"/>
      <c r="AQ11" s="21">
        <v>1</v>
      </c>
      <c r="AR11" s="21"/>
      <c r="AS11" s="39">
        <v>1</v>
      </c>
      <c r="AT11" s="39"/>
      <c r="AU11" s="40">
        <v>1</v>
      </c>
      <c r="AV11" s="35">
        <f>COUNTIF(AJ11:AU11,"&gt;0")</f>
        <v>5</v>
      </c>
      <c r="AW11" s="23">
        <f>SUMPRODUCT(AJ11:AU11,$AJ$28:$AU$28)</f>
        <v>40</v>
      </c>
      <c r="AX11" s="41" t="str">
        <f>IF(COUNTIF($AV$3:$AV$26,"="&amp;AV11)=1,COUNTIF($AV$3:$AV$26,"&gt;"&amp;AV11)+1&amp;"",(COUNTIF($AV$3:$AV$26,"&gt;"&amp;AV11)+1)&amp;".."&amp;(COUNTIF($AV$3:$AV$26,"&gt;="&amp;AV11)))</f>
        <v>7..11</v>
      </c>
      <c r="AY11" s="35">
        <f>AG11+AV11</f>
        <v>15</v>
      </c>
      <c r="AZ11" s="36">
        <f>AH11+AW11</f>
        <v>100</v>
      </c>
      <c r="BA11" s="41" t="str">
        <f>IF(COUNTIF($AY$3:$AY$26,"="&amp;AY11)=1,COUNTIF($AY$3:$AY$26,"&gt;"&amp;AY11)+1&amp;"",(COUNTIF($AY$3:$AY$26,"&gt;"&amp;AY11)+1)&amp;".."&amp;(COUNTIF($AY$3:$AY$26,"&gt;="&amp;AY11)))</f>
        <v>9</v>
      </c>
      <c r="BB11" s="18"/>
      <c r="BC11" s="30"/>
      <c r="BD11" s="18"/>
      <c r="BE11" s="31"/>
      <c r="BF11" s="32"/>
      <c r="BG11" s="33"/>
      <c r="BH11" s="18"/>
      <c r="BI11" s="18"/>
      <c r="BJ11" s="18"/>
      <c r="BK11" s="18"/>
    </row>
    <row r="12" spans="1:63" ht="12.75" customHeight="1" collapsed="1" x14ac:dyDescent="0.2">
      <c r="A12" s="19">
        <v>15</v>
      </c>
      <c r="B12" s="66" t="s">
        <v>20</v>
      </c>
      <c r="C12" s="34"/>
      <c r="D12" s="34">
        <v>1</v>
      </c>
      <c r="E12" s="34">
        <v>1</v>
      </c>
      <c r="F12" s="34"/>
      <c r="G12" s="34">
        <v>1</v>
      </c>
      <c r="H12" s="34"/>
      <c r="I12" s="34"/>
      <c r="J12" s="34"/>
      <c r="K12" s="34"/>
      <c r="L12" s="34"/>
      <c r="M12" s="34">
        <v>1</v>
      </c>
      <c r="N12" s="34">
        <v>1</v>
      </c>
      <c r="O12" s="35">
        <f>COUNTIF(C12:N12,"&gt;0")</f>
        <v>5</v>
      </c>
      <c r="P12" s="36">
        <f>SUMPRODUCT(C12:N12,$C$28:$N$28)</f>
        <v>22</v>
      </c>
      <c r="Q12" s="37" t="str">
        <f>IF(COUNTIF($O$3:$O$26,"="&amp;O12)=1,COUNTIF($O$3:$O$26,"&gt;"&amp;O12)+1&amp;"",(COUNTIF($O$3:$O$26,"&gt;"&amp;O12)+1)&amp;".."&amp;(COUNTIF($O$3:$O$26,"&gt;="&amp;O12)))</f>
        <v>10..13</v>
      </c>
      <c r="R12" s="38">
        <v>1</v>
      </c>
      <c r="S12" s="21"/>
      <c r="T12" s="21">
        <v>1</v>
      </c>
      <c r="U12" s="21">
        <v>1</v>
      </c>
      <c r="V12" s="21"/>
      <c r="W12" s="21"/>
      <c r="X12" s="21"/>
      <c r="Y12" s="21"/>
      <c r="Z12" s="21">
        <v>1</v>
      </c>
      <c r="AA12" s="39"/>
      <c r="AB12" s="39"/>
      <c r="AC12" s="40"/>
      <c r="AD12" s="35">
        <f>COUNTIF(R12:AC12,"&gt;0")</f>
        <v>4</v>
      </c>
      <c r="AE12" s="36">
        <f>SUMPRODUCT(R12:AC12,$R$28:$AC$28)</f>
        <v>25</v>
      </c>
      <c r="AF12" s="41" t="str">
        <f>IF(COUNTIF($AD$3:$AD$26,"="&amp;AD12)=1,COUNTIF($AD$3:$AD$26,"&gt;"&amp;AD12)+1&amp;"",(COUNTIF($AD$3:$AD$26,"&gt;"&amp;AD12)+1)&amp;".."&amp;(COUNTIF($AD$3:$AD$26,"&gt;="&amp;AD12)))</f>
        <v>9..11</v>
      </c>
      <c r="AG12" s="35">
        <f>O12+AD12</f>
        <v>9</v>
      </c>
      <c r="AH12" s="36">
        <f>P12+AE12</f>
        <v>47</v>
      </c>
      <c r="AI12" s="37" t="str">
        <f>IF(COUNTIF($AG$3:$AG$26,"="&amp;AG12)=1,COUNTIF($AG$3:$AG$26,"&gt;"&amp;AG12)+1&amp;"",(COUNTIF($AG$3:$AG$26,"&gt;"&amp;AG12)+1)&amp;".."&amp;(COUNTIF($AG$3:$AG$26,"&gt;="&amp;AG12)))</f>
        <v>10..11</v>
      </c>
      <c r="AJ12" s="25">
        <v>1</v>
      </c>
      <c r="AK12" s="21"/>
      <c r="AL12" s="21"/>
      <c r="AM12" s="26"/>
      <c r="AN12" s="21"/>
      <c r="AO12" s="21"/>
      <c r="AP12" s="21"/>
      <c r="AQ12" s="21"/>
      <c r="AR12" s="21">
        <v>1</v>
      </c>
      <c r="AS12" s="39">
        <v>1</v>
      </c>
      <c r="AT12" s="39">
        <v>1</v>
      </c>
      <c r="AU12" s="40">
        <v>1</v>
      </c>
      <c r="AV12" s="35">
        <f>COUNTIF(AJ12:AU12,"&gt;0")</f>
        <v>5</v>
      </c>
      <c r="AW12" s="23">
        <f>SUMPRODUCT(AJ12:AU12,$AJ$28:$AU$28)</f>
        <v>35</v>
      </c>
      <c r="AX12" s="41" t="str">
        <f>IF(COUNTIF($AV$3:$AV$26,"="&amp;AV12)=1,COUNTIF($AV$3:$AV$26,"&gt;"&amp;AV12)+1&amp;"",(COUNTIF($AV$3:$AV$26,"&gt;"&amp;AV12)+1)&amp;".."&amp;(COUNTIF($AV$3:$AV$26,"&gt;="&amp;AV12)))</f>
        <v>7..11</v>
      </c>
      <c r="AY12" s="35">
        <f>AG12+AV12</f>
        <v>14</v>
      </c>
      <c r="AZ12" s="36">
        <f>AH12+AW12</f>
        <v>82</v>
      </c>
      <c r="BA12" s="41" t="str">
        <f>IF(COUNTIF($AY$3:$AY$26,"="&amp;AY12)=1,COUNTIF($AY$3:$AY$26,"&gt;"&amp;AY12)+1&amp;"",(COUNTIF($AY$3:$AY$26,"&gt;"&amp;AY12)+1)&amp;".."&amp;(COUNTIF($AY$3:$AY$26,"&gt;="&amp;AY12)))</f>
        <v>10</v>
      </c>
      <c r="BB12" s="18"/>
      <c r="BC12" s="30"/>
      <c r="BD12" s="18"/>
      <c r="BE12" s="31"/>
      <c r="BF12" s="32"/>
      <c r="BG12" s="33"/>
      <c r="BH12" s="18"/>
      <c r="BI12" s="18"/>
      <c r="BJ12" s="18"/>
      <c r="BK12" s="18"/>
    </row>
    <row r="13" spans="1:63" ht="12" customHeight="1" x14ac:dyDescent="0.2">
      <c r="A13" s="19">
        <v>1</v>
      </c>
      <c r="B13" s="67" t="s">
        <v>21</v>
      </c>
      <c r="C13" s="69">
        <v>1</v>
      </c>
      <c r="D13" s="21">
        <v>1</v>
      </c>
      <c r="E13" s="21">
        <v>1</v>
      </c>
      <c r="F13" s="21"/>
      <c r="G13" s="21">
        <v>1</v>
      </c>
      <c r="H13" s="21"/>
      <c r="I13" s="21"/>
      <c r="J13" s="21"/>
      <c r="K13" s="21"/>
      <c r="L13" s="21"/>
      <c r="M13" s="21">
        <v>1</v>
      </c>
      <c r="N13" s="21"/>
      <c r="O13" s="35">
        <f>COUNTIF(C13:N13,"&gt;0")</f>
        <v>5</v>
      </c>
      <c r="P13" s="36">
        <f>SUMPRODUCT(C13:N13,$C$28:$N$28)</f>
        <v>18</v>
      </c>
      <c r="Q13" s="37" t="str">
        <f>IF(COUNTIF($O$3:$O$26,"="&amp;O13)=1,COUNTIF($O$3:$O$26,"&gt;"&amp;O13)+1&amp;"",(COUNTIF($O$3:$O$26,"&gt;"&amp;O13)+1)&amp;".."&amp;(COUNTIF($O$3:$O$26,"&gt;="&amp;O13)))</f>
        <v>10..13</v>
      </c>
      <c r="R13" s="38"/>
      <c r="S13" s="21">
        <v>1</v>
      </c>
      <c r="T13" s="21">
        <v>1</v>
      </c>
      <c r="U13" s="21"/>
      <c r="V13" s="21"/>
      <c r="W13" s="21"/>
      <c r="X13" s="21"/>
      <c r="Y13" s="21"/>
      <c r="Z13" s="21"/>
      <c r="AA13" s="39"/>
      <c r="AB13" s="39"/>
      <c r="AC13" s="40">
        <v>1</v>
      </c>
      <c r="AD13" s="35">
        <f>COUNTIF(R13:AC13,"&gt;0")</f>
        <v>3</v>
      </c>
      <c r="AE13" s="36">
        <f>SUMPRODUCT(R13:AC13,$R$28:$AC$28)</f>
        <v>18</v>
      </c>
      <c r="AF13" s="41" t="str">
        <f>IF(COUNTIF($AD$3:$AD$26,"="&amp;AD13)=1,COUNTIF($AD$3:$AD$26,"&gt;"&amp;AD13)+1&amp;"",(COUNTIF($AD$3:$AD$26,"&gt;"&amp;AD13)+1)&amp;".."&amp;(COUNTIF($AD$3:$AD$26,"&gt;="&amp;AD13)))</f>
        <v>12..13</v>
      </c>
      <c r="AG13" s="35">
        <f>O13+AD13</f>
        <v>8</v>
      </c>
      <c r="AH13" s="36">
        <f>P13+AE13</f>
        <v>36</v>
      </c>
      <c r="AI13" s="37" t="str">
        <f>IF(COUNTIF($AG$3:$AG$26,"="&amp;AG13)=1,COUNTIF($AG$3:$AG$26,"&gt;"&amp;AG13)+1&amp;"",(COUNTIF($AG$3:$AG$26,"&gt;"&amp;AG13)+1)&amp;".."&amp;(COUNTIF($AG$3:$AG$26,"&gt;="&amp;AG13)))</f>
        <v>12</v>
      </c>
      <c r="AJ13" s="25">
        <v>1</v>
      </c>
      <c r="AK13" s="21">
        <v>1</v>
      </c>
      <c r="AL13" s="21"/>
      <c r="AM13" s="26"/>
      <c r="AN13" s="21"/>
      <c r="AO13" s="21"/>
      <c r="AP13" s="21"/>
      <c r="AQ13" s="21"/>
      <c r="AR13" s="21">
        <v>1</v>
      </c>
      <c r="AS13" s="39">
        <v>1</v>
      </c>
      <c r="AT13" s="39">
        <v>1</v>
      </c>
      <c r="AU13" s="40"/>
      <c r="AV13" s="35">
        <f>COUNTIF(AJ13:AU13,"&gt;0")</f>
        <v>5</v>
      </c>
      <c r="AW13" s="23">
        <f>SUMPRODUCT(AJ13:AU13,$AJ$28:$AU$28)</f>
        <v>30</v>
      </c>
      <c r="AX13" s="41" t="str">
        <f>IF(COUNTIF($AV$3:$AV$26,"="&amp;AV13)=1,COUNTIF($AV$3:$AV$26,"&gt;"&amp;AV13)+1&amp;"",(COUNTIF($AV$3:$AV$26,"&gt;"&amp;AV13)+1)&amp;".."&amp;(COUNTIF($AV$3:$AV$26,"&gt;="&amp;AV13)))</f>
        <v>7..11</v>
      </c>
      <c r="AY13" s="35">
        <f>AG13+AV13</f>
        <v>13</v>
      </c>
      <c r="AZ13" s="36">
        <f>AH13+AW13</f>
        <v>66</v>
      </c>
      <c r="BA13" s="41" t="str">
        <f>IF(COUNTIF($AY$3:$AY$26,"="&amp;AY13)=1,COUNTIF($AY$3:$AY$26,"&gt;"&amp;AY13)+1&amp;"",(COUNTIF($AY$3:$AY$26,"&gt;"&amp;AY13)+1)&amp;".."&amp;(COUNTIF($AY$3:$AY$26,"&gt;="&amp;AY13)))</f>
        <v>11..12</v>
      </c>
      <c r="BB13" s="18"/>
      <c r="BC13" s="30"/>
      <c r="BD13" s="18"/>
      <c r="BE13" s="31"/>
      <c r="BF13" s="32"/>
      <c r="BG13" s="33"/>
      <c r="BH13" s="18"/>
      <c r="BI13" s="18"/>
      <c r="BJ13" s="18"/>
      <c r="BK13" s="18"/>
    </row>
    <row r="14" spans="1:63" ht="12.75" customHeight="1" x14ac:dyDescent="0.2">
      <c r="A14" s="19">
        <v>10</v>
      </c>
      <c r="B14" s="66" t="s">
        <v>17</v>
      </c>
      <c r="C14" s="21">
        <v>1</v>
      </c>
      <c r="D14" s="21"/>
      <c r="E14" s="21">
        <v>1</v>
      </c>
      <c r="F14" s="21">
        <v>1</v>
      </c>
      <c r="G14" s="21">
        <v>1</v>
      </c>
      <c r="H14" s="21">
        <v>1</v>
      </c>
      <c r="I14" s="21"/>
      <c r="J14" s="21"/>
      <c r="K14" s="21">
        <v>1</v>
      </c>
      <c r="L14" s="21"/>
      <c r="M14" s="21">
        <v>1</v>
      </c>
      <c r="N14" s="21"/>
      <c r="O14" s="35">
        <f>COUNTIF(C14:N14,"&gt;0")</f>
        <v>7</v>
      </c>
      <c r="P14" s="36">
        <f>SUMPRODUCT(C14:N14,$C$28:$N$28)</f>
        <v>51</v>
      </c>
      <c r="Q14" s="37" t="str">
        <f>IF(COUNTIF($O$3:$O$26,"="&amp;O14)=1,COUNTIF($O$3:$O$26,"&gt;"&amp;O14)+1&amp;"",(COUNTIF($O$3:$O$26,"&gt;"&amp;O14)+1)&amp;".."&amp;(COUNTIF($O$3:$O$26,"&gt;="&amp;O14)))</f>
        <v>3..4</v>
      </c>
      <c r="R14" s="38">
        <v>1</v>
      </c>
      <c r="S14" s="21"/>
      <c r="T14" s="21">
        <v>1</v>
      </c>
      <c r="U14" s="21"/>
      <c r="V14" s="21"/>
      <c r="W14" s="21"/>
      <c r="X14" s="21"/>
      <c r="Y14" s="21"/>
      <c r="Z14" s="21"/>
      <c r="AA14" s="39"/>
      <c r="AB14" s="39"/>
      <c r="AC14" s="40"/>
      <c r="AD14" s="35">
        <f>COUNTIF(R14:AC14,"&gt;0")</f>
        <v>2</v>
      </c>
      <c r="AE14" s="36">
        <f>SUMPRODUCT(R14:AC14,$R$28:$AC$28)</f>
        <v>10</v>
      </c>
      <c r="AF14" s="41" t="str">
        <f>IF(COUNTIF($AD$3:$AD$26,"="&amp;AD14)=1,COUNTIF($AD$3:$AD$26,"&gt;"&amp;AD14)+1&amp;"",(COUNTIF($AD$3:$AD$26,"&gt;"&amp;AD14)+1)&amp;".."&amp;(COUNTIF($AD$3:$AD$26,"&gt;="&amp;AD14)))</f>
        <v>14</v>
      </c>
      <c r="AG14" s="35">
        <f>O14+AD14</f>
        <v>9</v>
      </c>
      <c r="AH14" s="36">
        <f>P14+AE14</f>
        <v>61</v>
      </c>
      <c r="AI14" s="37" t="str">
        <f>IF(COUNTIF($AG$3:$AG$26,"="&amp;AG14)=1,COUNTIF($AG$3:$AG$26,"&gt;"&amp;AG14)+1&amp;"",(COUNTIF($AG$3:$AG$26,"&gt;"&amp;AG14)+1)&amp;".."&amp;(COUNTIF($AG$3:$AG$26,"&gt;="&amp;AG14)))</f>
        <v>10..11</v>
      </c>
      <c r="AJ14" s="25"/>
      <c r="AK14" s="21">
        <v>1</v>
      </c>
      <c r="AL14" s="21">
        <v>1</v>
      </c>
      <c r="AM14" s="26"/>
      <c r="AN14" s="21"/>
      <c r="AO14" s="21"/>
      <c r="AP14" s="21">
        <v>1</v>
      </c>
      <c r="AQ14" s="21"/>
      <c r="AR14" s="21"/>
      <c r="AS14" s="39"/>
      <c r="AT14" s="39">
        <v>1</v>
      </c>
      <c r="AU14" s="40"/>
      <c r="AV14" s="35">
        <f>COUNTIF(AJ14:AU14,"&gt;0")</f>
        <v>4</v>
      </c>
      <c r="AW14" s="23">
        <f>SUMPRODUCT(AJ14:AU14,$AJ$28:$AU$28)</f>
        <v>29</v>
      </c>
      <c r="AX14" s="41" t="str">
        <f>IF(COUNTIF($AV$3:$AV$26,"="&amp;AV14)=1,COUNTIF($AV$3:$AV$26,"&gt;"&amp;AV14)+1&amp;"",(COUNTIF($AV$3:$AV$26,"&gt;"&amp;AV14)+1)&amp;".."&amp;(COUNTIF($AV$3:$AV$26,"&gt;="&amp;AV14)))</f>
        <v>12..14</v>
      </c>
      <c r="AY14" s="35">
        <f>AG14+AV14</f>
        <v>13</v>
      </c>
      <c r="AZ14" s="36">
        <f>AH14+AW14</f>
        <v>90</v>
      </c>
      <c r="BA14" s="41" t="str">
        <f>IF(COUNTIF($AY$3:$AY$26,"="&amp;AY14)=1,COUNTIF($AY$3:$AY$26,"&gt;"&amp;AY14)+1&amp;"",(COUNTIF($AY$3:$AY$26,"&gt;"&amp;AY14)+1)&amp;".."&amp;(COUNTIF($AY$3:$AY$26,"&gt;="&amp;AY14)))</f>
        <v>11..12</v>
      </c>
      <c r="BB14" s="18"/>
      <c r="BC14" s="30"/>
      <c r="BD14" s="18"/>
      <c r="BE14" s="31"/>
      <c r="BF14" s="32"/>
      <c r="BG14" s="33"/>
      <c r="BH14" s="18"/>
      <c r="BI14" s="18"/>
      <c r="BJ14" s="18"/>
      <c r="BK14" s="18"/>
    </row>
    <row r="15" spans="1:63" ht="12.75" customHeight="1" x14ac:dyDescent="0.2">
      <c r="A15" s="19">
        <v>9</v>
      </c>
      <c r="B15" s="67" t="s">
        <v>23</v>
      </c>
      <c r="C15" s="21"/>
      <c r="D15" s="21">
        <v>1</v>
      </c>
      <c r="E15" s="21"/>
      <c r="F15" s="21"/>
      <c r="G15" s="21"/>
      <c r="H15" s="21"/>
      <c r="I15" s="21"/>
      <c r="J15" s="21"/>
      <c r="K15" s="21"/>
      <c r="L15" s="21"/>
      <c r="M15" s="21">
        <v>1</v>
      </c>
      <c r="N15" s="21">
        <v>1</v>
      </c>
      <c r="O15" s="35">
        <f>COUNTIF(C15:N15,"&gt;0")</f>
        <v>3</v>
      </c>
      <c r="P15" s="36">
        <f>SUMPRODUCT(C15:N15,$C$28:$N$28)</f>
        <v>14</v>
      </c>
      <c r="Q15" s="37" t="str">
        <f>IF(COUNTIF($O$3:$O$26,"="&amp;O15)=1,COUNTIF($O$3:$O$26,"&gt;"&amp;O15)+1&amp;"",(COUNTIF($O$3:$O$26,"&gt;"&amp;O15)+1)&amp;".."&amp;(COUNTIF($O$3:$O$26,"&gt;="&amp;O15)))</f>
        <v>15</v>
      </c>
      <c r="R15" s="38"/>
      <c r="S15" s="21">
        <v>1</v>
      </c>
      <c r="T15" s="21">
        <v>1</v>
      </c>
      <c r="U15" s="21">
        <v>1</v>
      </c>
      <c r="V15" s="21"/>
      <c r="W15" s="21"/>
      <c r="X15" s="21"/>
      <c r="Y15" s="21">
        <v>1</v>
      </c>
      <c r="Z15" s="21"/>
      <c r="AA15" s="39"/>
      <c r="AB15" s="39"/>
      <c r="AC15" s="40"/>
      <c r="AD15" s="35">
        <f>COUNTIF(R15:AC15,"&gt;0")</f>
        <v>4</v>
      </c>
      <c r="AE15" s="36">
        <f>SUMPRODUCT(R15:AC15,$R$28:$AC$28)</f>
        <v>22</v>
      </c>
      <c r="AF15" s="41" t="str">
        <f>IF(COUNTIF($AD$3:$AD$26,"="&amp;AD15)=1,COUNTIF($AD$3:$AD$26,"&gt;"&amp;AD15)+1&amp;"",(COUNTIF($AD$3:$AD$26,"&gt;"&amp;AD15)+1)&amp;".."&amp;(COUNTIF($AD$3:$AD$26,"&gt;="&amp;AD15)))</f>
        <v>9..11</v>
      </c>
      <c r="AG15" s="35">
        <f>O15+AD15</f>
        <v>7</v>
      </c>
      <c r="AH15" s="36">
        <f>P15+AE15</f>
        <v>36</v>
      </c>
      <c r="AI15" s="37" t="str">
        <f>IF(COUNTIF($AG$3:$AG$26,"="&amp;AG15)=1,COUNTIF($AG$3:$AG$26,"&gt;"&amp;AG15)+1&amp;"",(COUNTIF($AG$3:$AG$26,"&gt;"&amp;AG15)+1)&amp;".."&amp;(COUNTIF($AG$3:$AG$26,"&gt;="&amp;AG15)))</f>
        <v>13..14</v>
      </c>
      <c r="AJ15" s="25">
        <v>1</v>
      </c>
      <c r="AK15" s="21">
        <v>1</v>
      </c>
      <c r="AL15" s="21"/>
      <c r="AM15" s="26">
        <v>1</v>
      </c>
      <c r="AN15" s="21"/>
      <c r="AO15" s="21"/>
      <c r="AP15" s="21">
        <v>1</v>
      </c>
      <c r="AQ15" s="21"/>
      <c r="AR15" s="21"/>
      <c r="AS15" s="39"/>
      <c r="AT15" s="39">
        <v>1</v>
      </c>
      <c r="AU15" s="40"/>
      <c r="AV15" s="35">
        <f>COUNTIF(AJ15:AU15,"&gt;0")</f>
        <v>5</v>
      </c>
      <c r="AW15" s="23">
        <f>SUMPRODUCT(AJ15:AU15,$AJ$28:$AU$28)</f>
        <v>25</v>
      </c>
      <c r="AX15" s="41" t="str">
        <f>IF(COUNTIF($AV$3:$AV$26,"="&amp;AV15)=1,COUNTIF($AV$3:$AV$26,"&gt;"&amp;AV15)+1&amp;"",(COUNTIF($AV$3:$AV$26,"&gt;"&amp;AV15)+1)&amp;".."&amp;(COUNTIF($AV$3:$AV$26,"&gt;="&amp;AV15)))</f>
        <v>7..11</v>
      </c>
      <c r="AY15" s="35">
        <f>AG15+AV15</f>
        <v>12</v>
      </c>
      <c r="AZ15" s="36">
        <f>AH15+AW15</f>
        <v>61</v>
      </c>
      <c r="BA15" s="41" t="str">
        <f>IF(COUNTIF($AY$3:$AY$26,"="&amp;AY15)=1,COUNTIF($AY$3:$AY$26,"&gt;"&amp;AY15)+1&amp;"",(COUNTIF($AY$3:$AY$26,"&gt;"&amp;AY15)+1)&amp;".."&amp;(COUNTIF($AY$3:$AY$26,"&gt;="&amp;AY15)))</f>
        <v>13</v>
      </c>
      <c r="BB15" s="18"/>
      <c r="BC15" s="30"/>
      <c r="BD15" s="18"/>
      <c r="BE15" s="31"/>
      <c r="BF15" s="32"/>
      <c r="BG15" s="33"/>
      <c r="BH15" s="18"/>
      <c r="BI15" s="18"/>
      <c r="BJ15" s="18"/>
      <c r="BK15" s="18"/>
    </row>
    <row r="16" spans="1:63" ht="12.75" customHeight="1" x14ac:dyDescent="0.2">
      <c r="A16" s="19">
        <v>6</v>
      </c>
      <c r="B16" s="66" t="s">
        <v>31</v>
      </c>
      <c r="C16" s="21"/>
      <c r="D16" s="21">
        <v>1</v>
      </c>
      <c r="E16" s="21">
        <v>1</v>
      </c>
      <c r="F16" s="21">
        <v>1</v>
      </c>
      <c r="G16" s="21"/>
      <c r="H16" s="21"/>
      <c r="I16" s="21"/>
      <c r="J16" s="21"/>
      <c r="K16" s="21"/>
      <c r="L16" s="21"/>
      <c r="M16" s="21">
        <v>1</v>
      </c>
      <c r="N16" s="21">
        <v>1</v>
      </c>
      <c r="O16" s="35">
        <f>COUNTIF(C16:N16,"&gt;0")</f>
        <v>5</v>
      </c>
      <c r="P16" s="36">
        <f>SUMPRODUCT(C16:N16,$C$28:$N$28)</f>
        <v>28</v>
      </c>
      <c r="Q16" s="37" t="str">
        <f>IF(COUNTIF($O$3:$O$26,"="&amp;O16)=1,COUNTIF($O$3:$O$26,"&gt;"&amp;O16)+1&amp;"",(COUNTIF($O$3:$O$26,"&gt;"&amp;O16)+1)&amp;".."&amp;(COUNTIF($O$3:$O$26,"&gt;="&amp;O16)))</f>
        <v>10..13</v>
      </c>
      <c r="R16" s="38"/>
      <c r="S16" s="21"/>
      <c r="T16" s="21">
        <v>1</v>
      </c>
      <c r="U16" s="21"/>
      <c r="V16" s="21"/>
      <c r="W16" s="21"/>
      <c r="X16" s="21"/>
      <c r="Y16" s="21"/>
      <c r="Z16" s="21"/>
      <c r="AA16" s="39"/>
      <c r="AB16" s="39"/>
      <c r="AC16" s="40"/>
      <c r="AD16" s="35">
        <f>COUNTIF(R16:AC16,"&gt;0")</f>
        <v>1</v>
      </c>
      <c r="AE16" s="36">
        <f>SUMPRODUCT(R16:AC16,$R$28:$AC$28)</f>
        <v>1</v>
      </c>
      <c r="AF16" s="41" t="str">
        <f>IF(COUNTIF($AD$3:$AD$26,"="&amp;AD16)=1,COUNTIF($AD$3:$AD$26,"&gt;"&amp;AD16)+1&amp;"",(COUNTIF($AD$3:$AD$26,"&gt;"&amp;AD16)+1)&amp;".."&amp;(COUNTIF($AD$3:$AD$26,"&gt;="&amp;AD16)))</f>
        <v>15</v>
      </c>
      <c r="AG16" s="35">
        <f>O16+AD16</f>
        <v>6</v>
      </c>
      <c r="AH16" s="36">
        <f>P16+AE16</f>
        <v>29</v>
      </c>
      <c r="AI16" s="37" t="str">
        <f>IF(COUNTIF($AG$3:$AG$26,"="&amp;AG16)=1,COUNTIF($AG$3:$AG$26,"&gt;"&amp;AG16)+1&amp;"",(COUNTIF($AG$3:$AG$26,"&gt;"&amp;AG16)+1)&amp;".."&amp;(COUNTIF($AG$3:$AG$26,"&gt;="&amp;AG16)))</f>
        <v>15</v>
      </c>
      <c r="AJ16" s="25">
        <v>1</v>
      </c>
      <c r="AK16" s="21"/>
      <c r="AL16" s="21"/>
      <c r="AM16" s="26"/>
      <c r="AN16" s="21"/>
      <c r="AO16" s="21"/>
      <c r="AP16" s="21">
        <v>1</v>
      </c>
      <c r="AQ16" s="21">
        <v>1</v>
      </c>
      <c r="AR16" s="21"/>
      <c r="AS16" s="39"/>
      <c r="AT16" s="39">
        <v>1</v>
      </c>
      <c r="AU16" s="40"/>
      <c r="AV16" s="35">
        <f>COUNTIF(AJ16:AU16,"&gt;0")</f>
        <v>4</v>
      </c>
      <c r="AW16" s="23">
        <f>SUMPRODUCT(AJ16:AU16,$AJ$28:$AU$28)</f>
        <v>27</v>
      </c>
      <c r="AX16" s="41" t="str">
        <f>IF(COUNTIF($AV$3:$AV$26,"="&amp;AV16)=1,COUNTIF($AV$3:$AV$26,"&gt;"&amp;AV16)+1&amp;"",(COUNTIF($AV$3:$AV$26,"&gt;"&amp;AV16)+1)&amp;".."&amp;(COUNTIF($AV$3:$AV$26,"&gt;="&amp;AV16)))</f>
        <v>12..14</v>
      </c>
      <c r="AY16" s="35">
        <f>AG16+AV16</f>
        <v>10</v>
      </c>
      <c r="AZ16" s="36">
        <f>AH16+AW16</f>
        <v>56</v>
      </c>
      <c r="BA16" s="41" t="str">
        <f>IF(COUNTIF($AY$3:$AY$26,"="&amp;AY16)=1,COUNTIF($AY$3:$AY$26,"&gt;"&amp;AY16)+1&amp;"",(COUNTIF($AY$3:$AY$26,"&gt;"&amp;AY16)+1)&amp;".."&amp;(COUNTIF($AY$3:$AY$26,"&gt;="&amp;AY16)))</f>
        <v>14..15</v>
      </c>
      <c r="BB16" s="18"/>
      <c r="BC16" s="30"/>
      <c r="BD16" s="18"/>
      <c r="BE16" s="31"/>
      <c r="BF16" s="32"/>
      <c r="BG16" s="33"/>
      <c r="BH16" s="18"/>
      <c r="BI16" s="18"/>
      <c r="BJ16" s="18"/>
      <c r="BK16" s="18"/>
    </row>
    <row r="17" spans="1:63" ht="12.75" customHeight="1" x14ac:dyDescent="0.2">
      <c r="A17" s="19">
        <v>14</v>
      </c>
      <c r="B17" s="67" t="s">
        <v>24</v>
      </c>
      <c r="C17" s="21">
        <v>1</v>
      </c>
      <c r="D17" s="21">
        <v>1</v>
      </c>
      <c r="E17" s="21">
        <v>1</v>
      </c>
      <c r="F17" s="21"/>
      <c r="G17" s="21"/>
      <c r="H17" s="21"/>
      <c r="I17" s="21"/>
      <c r="J17" s="21"/>
      <c r="K17" s="21"/>
      <c r="L17" s="21"/>
      <c r="M17" s="21">
        <v>1</v>
      </c>
      <c r="N17" s="21"/>
      <c r="O17" s="35">
        <f>COUNTIF(C17:N17,"&gt;0")</f>
        <v>4</v>
      </c>
      <c r="P17" s="36">
        <f>SUMPRODUCT(C17:N17,$C$28:$N$28)</f>
        <v>12</v>
      </c>
      <c r="Q17" s="37" t="str">
        <f>IF(COUNTIF($O$3:$O$26,"="&amp;O17)=1,COUNTIF($O$3:$O$26,"&gt;"&amp;O17)+1&amp;"",(COUNTIF($O$3:$O$26,"&gt;"&amp;O17)+1)&amp;".."&amp;(COUNTIF($O$3:$O$26,"&gt;="&amp;O17)))</f>
        <v>14</v>
      </c>
      <c r="R17" s="38"/>
      <c r="S17" s="21">
        <v>1</v>
      </c>
      <c r="T17" s="21">
        <v>1</v>
      </c>
      <c r="U17" s="21">
        <v>1</v>
      </c>
      <c r="V17" s="21"/>
      <c r="W17" s="21"/>
      <c r="X17" s="21"/>
      <c r="Y17" s="21"/>
      <c r="Z17" s="21"/>
      <c r="AA17" s="39"/>
      <c r="AB17" s="39"/>
      <c r="AC17" s="40"/>
      <c r="AD17" s="35">
        <f>COUNTIF(R17:AC17,"&gt;0")</f>
        <v>3</v>
      </c>
      <c r="AE17" s="36">
        <f>SUMPRODUCT(R17:AC17,$R$28:$AC$28)</f>
        <v>11</v>
      </c>
      <c r="AF17" s="41" t="str">
        <f>IF(COUNTIF($AD$3:$AD$26,"="&amp;AD17)=1,COUNTIF($AD$3:$AD$26,"&gt;"&amp;AD17)+1&amp;"",(COUNTIF($AD$3:$AD$26,"&gt;"&amp;AD17)+1)&amp;".."&amp;(COUNTIF($AD$3:$AD$26,"&gt;="&amp;AD17)))</f>
        <v>12..13</v>
      </c>
      <c r="AG17" s="35">
        <f>O17+AD17</f>
        <v>7</v>
      </c>
      <c r="AH17" s="36">
        <f>P17+AE17</f>
        <v>23</v>
      </c>
      <c r="AI17" s="37" t="str">
        <f>IF(COUNTIF($AG$3:$AG$26,"="&amp;AG17)=1,COUNTIF($AG$3:$AG$26,"&gt;"&amp;AG17)+1&amp;"",(COUNTIF($AG$3:$AG$26,"&gt;"&amp;AG17)+1)&amp;".."&amp;(COUNTIF($AG$3:$AG$26,"&gt;="&amp;AG17)))</f>
        <v>13..14</v>
      </c>
      <c r="AJ17" s="25">
        <v>1</v>
      </c>
      <c r="AK17" s="21"/>
      <c r="AL17" s="21"/>
      <c r="AM17" s="26">
        <v>1</v>
      </c>
      <c r="AN17" s="21"/>
      <c r="AO17" s="21"/>
      <c r="AP17" s="21"/>
      <c r="AQ17" s="21"/>
      <c r="AR17" s="21">
        <v>1</v>
      </c>
      <c r="AS17" s="39"/>
      <c r="AT17" s="39"/>
      <c r="AU17" s="40"/>
      <c r="AV17" s="35">
        <f>COUNTIF(AJ17:AU17,"&gt;0")</f>
        <v>3</v>
      </c>
      <c r="AW17" s="23">
        <f>SUMPRODUCT(AJ17:AU17,$AJ$28:$AU$28)</f>
        <v>17</v>
      </c>
      <c r="AX17" s="41" t="str">
        <f>IF(COUNTIF($AV$3:$AV$26,"="&amp;AV17)=1,COUNTIF($AV$3:$AV$26,"&gt;"&amp;AV17)+1&amp;"",(COUNTIF($AV$3:$AV$26,"&gt;"&amp;AV17)+1)&amp;".."&amp;(COUNTIF($AV$3:$AV$26,"&gt;="&amp;AV17)))</f>
        <v>15</v>
      </c>
      <c r="AY17" s="35">
        <f>AG17+AV17</f>
        <v>10</v>
      </c>
      <c r="AZ17" s="36">
        <f>AH17+AW17</f>
        <v>40</v>
      </c>
      <c r="BA17" s="41" t="str">
        <f>IF(COUNTIF($AY$3:$AY$26,"="&amp;AY17)=1,COUNTIF($AY$3:$AY$26,"&gt;"&amp;AY17)+1&amp;"",(COUNTIF($AY$3:$AY$26,"&gt;"&amp;AY17)+1)&amp;".."&amp;(COUNTIF($AY$3:$AY$26,"&gt;="&amp;AY17)))</f>
        <v>14..15</v>
      </c>
      <c r="BB17" s="18"/>
      <c r="BC17" s="30"/>
      <c r="BD17" s="18"/>
      <c r="BE17" s="31"/>
      <c r="BF17" s="32"/>
      <c r="BG17" s="33"/>
      <c r="BH17" s="18"/>
      <c r="BI17" s="18"/>
      <c r="BJ17" s="18"/>
      <c r="BK17" s="18"/>
    </row>
    <row r="18" spans="1:63" ht="12.75" customHeight="1" x14ac:dyDescent="0.2">
      <c r="A18" s="19">
        <v>16</v>
      </c>
      <c r="B18" s="20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5">
        <f>COUNTIF(C18:N18,"&gt;0")</f>
        <v>0</v>
      </c>
      <c r="P18" s="36">
        <f>SUMPRODUCT(C18:N18,$C$28:$N$28)</f>
        <v>0</v>
      </c>
      <c r="Q18" s="37" t="str">
        <f>IF(COUNTIF($O$3:$O$26,"="&amp;O18)=1,COUNTIF($O$3:$O$26,"&gt;"&amp;O18)+1&amp;"",(COUNTIF($O$3:$O$26,"&gt;"&amp;O18)+1)&amp;".."&amp;(COUNTIF($O$3:$O$26,"&gt;="&amp;O18)))</f>
        <v>16..24</v>
      </c>
      <c r="R18" s="38"/>
      <c r="S18" s="21"/>
      <c r="T18" s="21"/>
      <c r="U18" s="21"/>
      <c r="V18" s="21"/>
      <c r="W18" s="21"/>
      <c r="X18" s="21"/>
      <c r="Y18" s="21"/>
      <c r="Z18" s="21"/>
      <c r="AA18" s="39"/>
      <c r="AB18" s="39"/>
      <c r="AC18" s="40"/>
      <c r="AD18" s="35">
        <f>COUNTIF(R18:AC18,"&gt;0")</f>
        <v>0</v>
      </c>
      <c r="AE18" s="36">
        <f>SUMPRODUCT(R18:AC18,$R$28:$AC$28)</f>
        <v>0</v>
      </c>
      <c r="AF18" s="41" t="str">
        <f>IF(COUNTIF($AD$3:$AD$26,"="&amp;AD18)=1,COUNTIF($AD$3:$AD$26,"&gt;"&amp;AD18)+1&amp;"",(COUNTIF($AD$3:$AD$26,"&gt;"&amp;AD18)+1)&amp;".."&amp;(COUNTIF($AD$3:$AD$26,"&gt;="&amp;AD18)))</f>
        <v>16..24</v>
      </c>
      <c r="AG18" s="35">
        <f>O18+AD18</f>
        <v>0</v>
      </c>
      <c r="AH18" s="36">
        <f>P18+AE18</f>
        <v>0</v>
      </c>
      <c r="AI18" s="37" t="str">
        <f>IF(COUNTIF($AG$3:$AG$26,"="&amp;AG18)=1,COUNTIF($AG$3:$AG$26,"&gt;"&amp;AG18)+1&amp;"",(COUNTIF($AG$3:$AG$26,"&gt;"&amp;AG18)+1)&amp;".."&amp;(COUNTIF($AG$3:$AG$26,"&gt;="&amp;AG18)))</f>
        <v>16..24</v>
      </c>
      <c r="AJ18" s="25"/>
      <c r="AK18" s="21"/>
      <c r="AL18" s="21"/>
      <c r="AM18" s="26"/>
      <c r="AN18" s="21"/>
      <c r="AO18" s="21"/>
      <c r="AP18" s="21"/>
      <c r="AQ18" s="21"/>
      <c r="AR18" s="21"/>
      <c r="AS18" s="39"/>
      <c r="AT18" s="39"/>
      <c r="AU18" s="40"/>
      <c r="AV18" s="35">
        <f>COUNTIF(AJ18:AU18,"&gt;0")</f>
        <v>0</v>
      </c>
      <c r="AW18" s="23">
        <f>SUMPRODUCT(AJ18:AU18,$AJ$28:$AU$28)</f>
        <v>0</v>
      </c>
      <c r="AX18" s="41" t="str">
        <f>IF(COUNTIF($AV$3:$AV$26,"="&amp;AV18)=1,COUNTIF($AV$3:$AV$26,"&gt;"&amp;AV18)+1&amp;"",(COUNTIF($AV$3:$AV$26,"&gt;"&amp;AV18)+1)&amp;".."&amp;(COUNTIF($AV$3:$AV$26,"&gt;="&amp;AV18)))</f>
        <v>16..24</v>
      </c>
      <c r="AY18" s="35">
        <f>AG18+AV18</f>
        <v>0</v>
      </c>
      <c r="AZ18" s="36">
        <f>AH18+AW18</f>
        <v>0</v>
      </c>
      <c r="BA18" s="41" t="str">
        <f>IF(COUNTIF($AY$3:$AY$26,"="&amp;AY18)=1,COUNTIF($AY$3:$AY$26,"&gt;"&amp;AY18)+1&amp;"",(COUNTIF($AY$3:$AY$26,"&gt;"&amp;AY18)+1)&amp;".."&amp;(COUNTIF($AY$3:$AY$26,"&gt;="&amp;AY18)))</f>
        <v>16..24</v>
      </c>
      <c r="BB18" s="18"/>
      <c r="BC18" s="30"/>
      <c r="BD18" s="18"/>
      <c r="BE18" s="31"/>
      <c r="BF18" s="32"/>
      <c r="BG18" s="33"/>
      <c r="BH18" s="18"/>
      <c r="BI18" s="18"/>
      <c r="BJ18" s="18"/>
      <c r="BK18" s="18"/>
    </row>
    <row r="19" spans="1:63" ht="12.75" customHeight="1" x14ac:dyDescent="0.2">
      <c r="A19" s="19">
        <v>17</v>
      </c>
      <c r="B19" s="20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35">
        <f>COUNTIF(C19:N19,"&gt;0")</f>
        <v>0</v>
      </c>
      <c r="P19" s="36">
        <f>SUMPRODUCT(C19:N19,$C$28:$N$28)</f>
        <v>0</v>
      </c>
      <c r="Q19" s="37" t="str">
        <f>IF(COUNTIF($O$3:$O$26,"="&amp;O19)=1,COUNTIF($O$3:$O$26,"&gt;"&amp;O19)+1&amp;"",(COUNTIF($O$3:$O$26,"&gt;"&amp;O19)+1)&amp;".."&amp;(COUNTIF($O$3:$O$26,"&gt;="&amp;O19)))</f>
        <v>16..24</v>
      </c>
      <c r="R19" s="38"/>
      <c r="S19" s="21"/>
      <c r="T19" s="21"/>
      <c r="U19" s="21"/>
      <c r="V19" s="21"/>
      <c r="W19" s="21"/>
      <c r="X19" s="21"/>
      <c r="Y19" s="21"/>
      <c r="Z19" s="21"/>
      <c r="AA19" s="39"/>
      <c r="AB19" s="39"/>
      <c r="AC19" s="40"/>
      <c r="AD19" s="35">
        <f>COUNTIF(R19:AC19,"&gt;0")</f>
        <v>0</v>
      </c>
      <c r="AE19" s="36">
        <f>SUMPRODUCT(R19:AC19,$R$28:$AC$28)</f>
        <v>0</v>
      </c>
      <c r="AF19" s="41" t="str">
        <f>IF(COUNTIF($AD$3:$AD$26,"="&amp;AD19)=1,COUNTIF($AD$3:$AD$26,"&gt;"&amp;AD19)+1&amp;"",(COUNTIF($AD$3:$AD$26,"&gt;"&amp;AD19)+1)&amp;".."&amp;(COUNTIF($AD$3:$AD$26,"&gt;="&amp;AD19)))</f>
        <v>16..24</v>
      </c>
      <c r="AG19" s="35">
        <f>O19+AD19</f>
        <v>0</v>
      </c>
      <c r="AH19" s="36">
        <f>P19+AE19</f>
        <v>0</v>
      </c>
      <c r="AI19" s="37" t="str">
        <f>IF(COUNTIF($AG$3:$AG$26,"="&amp;AG19)=1,COUNTIF($AG$3:$AG$26,"&gt;"&amp;AG19)+1&amp;"",(COUNTIF($AG$3:$AG$26,"&gt;"&amp;AG19)+1)&amp;".."&amp;(COUNTIF($AG$3:$AG$26,"&gt;="&amp;AG19)))</f>
        <v>16..24</v>
      </c>
      <c r="AJ19" s="25"/>
      <c r="AK19" s="21"/>
      <c r="AL19" s="21"/>
      <c r="AM19" s="26"/>
      <c r="AN19" s="21"/>
      <c r="AO19" s="21"/>
      <c r="AP19" s="21"/>
      <c r="AQ19" s="21"/>
      <c r="AR19" s="21"/>
      <c r="AS19" s="39"/>
      <c r="AT19" s="39"/>
      <c r="AU19" s="40"/>
      <c r="AV19" s="35">
        <f>COUNTIF(AJ19:AU19,"&gt;0")</f>
        <v>0</v>
      </c>
      <c r="AW19" s="23">
        <f>SUMPRODUCT(AJ19:AU19,$AJ$28:$AU$28)</f>
        <v>0</v>
      </c>
      <c r="AX19" s="41" t="str">
        <f>IF(COUNTIF($AV$3:$AV$26,"="&amp;AV19)=1,COUNTIF($AV$3:$AV$26,"&gt;"&amp;AV19)+1&amp;"",(COUNTIF($AV$3:$AV$26,"&gt;"&amp;AV19)+1)&amp;".."&amp;(COUNTIF($AV$3:$AV$26,"&gt;="&amp;AV19)))</f>
        <v>16..24</v>
      </c>
      <c r="AY19" s="35">
        <f>AG19+AV19</f>
        <v>0</v>
      </c>
      <c r="AZ19" s="36">
        <f>AH19+AW19</f>
        <v>0</v>
      </c>
      <c r="BA19" s="41" t="str">
        <f>IF(COUNTIF($AY$3:$AY$26,"="&amp;AY19)=1,COUNTIF($AY$3:$AY$26,"&gt;"&amp;AY19)+1&amp;"",(COUNTIF($AY$3:$AY$26,"&gt;"&amp;AY19)+1)&amp;".."&amp;(COUNTIF($AY$3:$AY$26,"&gt;="&amp;AY19)))</f>
        <v>16..24</v>
      </c>
      <c r="BB19" s="18"/>
      <c r="BC19" s="30"/>
      <c r="BD19" s="18"/>
      <c r="BE19" s="31"/>
      <c r="BF19" s="32"/>
      <c r="BG19" s="33"/>
      <c r="BH19" s="18"/>
      <c r="BI19" s="18"/>
      <c r="BJ19" s="18"/>
      <c r="BK19" s="18"/>
    </row>
    <row r="20" spans="1:63" ht="12.75" customHeight="1" x14ac:dyDescent="0.2">
      <c r="A20" s="19">
        <v>18</v>
      </c>
      <c r="B20" s="20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35">
        <f>COUNTIF(C20:N20,"&gt;0")</f>
        <v>0</v>
      </c>
      <c r="P20" s="36">
        <f>SUMPRODUCT(C20:N20,$C$28:$N$28)</f>
        <v>0</v>
      </c>
      <c r="Q20" s="37" t="str">
        <f>IF(COUNTIF($O$3:$O$26,"="&amp;O20)=1,COUNTIF($O$3:$O$26,"&gt;"&amp;O20)+1&amp;"",(COUNTIF($O$3:$O$26,"&gt;"&amp;O20)+1)&amp;".."&amp;(COUNTIF($O$3:$O$26,"&gt;="&amp;O20)))</f>
        <v>16..24</v>
      </c>
      <c r="R20" s="38"/>
      <c r="S20" s="21"/>
      <c r="T20" s="21"/>
      <c r="U20" s="21"/>
      <c r="V20" s="21"/>
      <c r="W20" s="21"/>
      <c r="X20" s="21"/>
      <c r="Y20" s="21"/>
      <c r="Z20" s="21"/>
      <c r="AA20" s="39"/>
      <c r="AB20" s="39"/>
      <c r="AC20" s="40"/>
      <c r="AD20" s="35">
        <f>COUNTIF(R20:AC20,"&gt;0")</f>
        <v>0</v>
      </c>
      <c r="AE20" s="36">
        <f>SUMPRODUCT(R20:AC20,$R$28:$AC$28)</f>
        <v>0</v>
      </c>
      <c r="AF20" s="41" t="str">
        <f>IF(COUNTIF($AD$3:$AD$26,"="&amp;AD20)=1,COUNTIF($AD$3:$AD$26,"&gt;"&amp;AD20)+1&amp;"",(COUNTIF($AD$3:$AD$26,"&gt;"&amp;AD20)+1)&amp;".."&amp;(COUNTIF($AD$3:$AD$26,"&gt;="&amp;AD20)))</f>
        <v>16..24</v>
      </c>
      <c r="AG20" s="35">
        <f>O20+AD20</f>
        <v>0</v>
      </c>
      <c r="AH20" s="36">
        <f>P20+AE20</f>
        <v>0</v>
      </c>
      <c r="AI20" s="37" t="str">
        <f>IF(COUNTIF($AG$3:$AG$26,"="&amp;AG20)=1,COUNTIF($AG$3:$AG$26,"&gt;"&amp;AG20)+1&amp;"",(COUNTIF($AG$3:$AG$26,"&gt;"&amp;AG20)+1)&amp;".."&amp;(COUNTIF($AG$3:$AG$26,"&gt;="&amp;AG20)))</f>
        <v>16..24</v>
      </c>
      <c r="AJ20" s="25"/>
      <c r="AK20" s="21"/>
      <c r="AL20" s="21"/>
      <c r="AM20" s="26"/>
      <c r="AN20" s="21"/>
      <c r="AO20" s="21"/>
      <c r="AP20" s="21"/>
      <c r="AQ20" s="21"/>
      <c r="AR20" s="21"/>
      <c r="AS20" s="39"/>
      <c r="AT20" s="39"/>
      <c r="AU20" s="40"/>
      <c r="AV20" s="35">
        <f>COUNTIF(AJ20:AU20,"&gt;0")</f>
        <v>0</v>
      </c>
      <c r="AW20" s="23">
        <f>SUMPRODUCT(AJ20:AU20,$AJ$28:$AU$28)</f>
        <v>0</v>
      </c>
      <c r="AX20" s="41" t="str">
        <f>IF(COUNTIF($AV$3:$AV$26,"="&amp;AV20)=1,COUNTIF($AV$3:$AV$26,"&gt;"&amp;AV20)+1&amp;"",(COUNTIF($AV$3:$AV$26,"&gt;"&amp;AV20)+1)&amp;".."&amp;(COUNTIF($AV$3:$AV$26,"&gt;="&amp;AV20)))</f>
        <v>16..24</v>
      </c>
      <c r="AY20" s="35">
        <f>AG20+AV20</f>
        <v>0</v>
      </c>
      <c r="AZ20" s="36">
        <f>AH20+AW20</f>
        <v>0</v>
      </c>
      <c r="BA20" s="41" t="str">
        <f>IF(COUNTIF($AY$3:$AY$26,"="&amp;AY20)=1,COUNTIF($AY$3:$AY$26,"&gt;"&amp;AY20)+1&amp;"",(COUNTIF($AY$3:$AY$26,"&gt;"&amp;AY20)+1)&amp;".."&amp;(COUNTIF($AY$3:$AY$26,"&gt;="&amp;AY20)))</f>
        <v>16..24</v>
      </c>
      <c r="BB20" s="18"/>
      <c r="BC20" s="30"/>
      <c r="BD20" s="18"/>
      <c r="BE20" s="31"/>
      <c r="BF20" s="32"/>
      <c r="BG20" s="33"/>
      <c r="BH20" s="18"/>
      <c r="BI20" s="18"/>
      <c r="BJ20" s="18"/>
      <c r="BK20" s="18"/>
    </row>
    <row r="21" spans="1:63" ht="12.75" customHeight="1" x14ac:dyDescent="0.2">
      <c r="A21" s="19">
        <v>19</v>
      </c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35">
        <f>COUNTIF(C21:N21,"&gt;0")</f>
        <v>0</v>
      </c>
      <c r="P21" s="36">
        <f>SUMPRODUCT(C21:N21,$C$28:$N$28)</f>
        <v>0</v>
      </c>
      <c r="Q21" s="37" t="str">
        <f>IF(COUNTIF($O$3:$O$26,"="&amp;O21)=1,COUNTIF($O$3:$O$26,"&gt;"&amp;O21)+1&amp;"",(COUNTIF($O$3:$O$26,"&gt;"&amp;O21)+1)&amp;".."&amp;(COUNTIF($O$3:$O$26,"&gt;="&amp;O21)))</f>
        <v>16..24</v>
      </c>
      <c r="R21" s="38"/>
      <c r="S21" s="21"/>
      <c r="T21" s="21"/>
      <c r="U21" s="21"/>
      <c r="V21" s="21"/>
      <c r="W21" s="21"/>
      <c r="X21" s="21"/>
      <c r="Y21" s="21"/>
      <c r="Z21" s="21"/>
      <c r="AA21" s="39"/>
      <c r="AB21" s="39"/>
      <c r="AC21" s="40"/>
      <c r="AD21" s="35">
        <f>COUNTIF(R21:AC21,"&gt;0")</f>
        <v>0</v>
      </c>
      <c r="AE21" s="36">
        <f>SUMPRODUCT(R21:AC21,$R$28:$AC$28)</f>
        <v>0</v>
      </c>
      <c r="AF21" s="41" t="str">
        <f>IF(COUNTIF($AD$3:$AD$26,"="&amp;AD21)=1,COUNTIF($AD$3:$AD$26,"&gt;"&amp;AD21)+1&amp;"",(COUNTIF($AD$3:$AD$26,"&gt;"&amp;AD21)+1)&amp;".."&amp;(COUNTIF($AD$3:$AD$26,"&gt;="&amp;AD21)))</f>
        <v>16..24</v>
      </c>
      <c r="AG21" s="35">
        <f>O21+AD21</f>
        <v>0</v>
      </c>
      <c r="AH21" s="36">
        <f>P21+AE21</f>
        <v>0</v>
      </c>
      <c r="AI21" s="37" t="str">
        <f>IF(COUNTIF($AG$3:$AG$26,"="&amp;AG21)=1,COUNTIF($AG$3:$AG$26,"&gt;"&amp;AG21)+1&amp;"",(COUNTIF($AG$3:$AG$26,"&gt;"&amp;AG21)+1)&amp;".."&amp;(COUNTIF($AG$3:$AG$26,"&gt;="&amp;AG21)))</f>
        <v>16..24</v>
      </c>
      <c r="AJ21" s="25"/>
      <c r="AK21" s="21"/>
      <c r="AL21" s="21"/>
      <c r="AM21" s="26"/>
      <c r="AN21" s="21"/>
      <c r="AO21" s="21"/>
      <c r="AP21" s="21"/>
      <c r="AQ21" s="21"/>
      <c r="AR21" s="21"/>
      <c r="AS21" s="39"/>
      <c r="AT21" s="39"/>
      <c r="AU21" s="40"/>
      <c r="AV21" s="35">
        <f>COUNTIF(AJ21:AU21,"&gt;0")</f>
        <v>0</v>
      </c>
      <c r="AW21" s="23">
        <f>SUMPRODUCT(AJ21:AU21,$AJ$28:$AU$28)</f>
        <v>0</v>
      </c>
      <c r="AX21" s="41" t="str">
        <f>IF(COUNTIF($AV$3:$AV$26,"="&amp;AV21)=1,COUNTIF($AV$3:$AV$26,"&gt;"&amp;AV21)+1&amp;"",(COUNTIF($AV$3:$AV$26,"&gt;"&amp;AV21)+1)&amp;".."&amp;(COUNTIF($AV$3:$AV$26,"&gt;="&amp;AV21)))</f>
        <v>16..24</v>
      </c>
      <c r="AY21" s="35">
        <f>AG21+AV21</f>
        <v>0</v>
      </c>
      <c r="AZ21" s="36">
        <f>AH21+AW21</f>
        <v>0</v>
      </c>
      <c r="BA21" s="41" t="str">
        <f>IF(COUNTIF($AY$3:$AY$26,"="&amp;AY21)=1,COUNTIF($AY$3:$AY$26,"&gt;"&amp;AY21)+1&amp;"",(COUNTIF($AY$3:$AY$26,"&gt;"&amp;AY21)+1)&amp;".."&amp;(COUNTIF($AY$3:$AY$26,"&gt;="&amp;AY21)))</f>
        <v>16..24</v>
      </c>
      <c r="BB21" s="18"/>
      <c r="BC21" s="30"/>
      <c r="BD21" s="18"/>
      <c r="BE21" s="31"/>
      <c r="BF21" s="32"/>
      <c r="BG21" s="33"/>
      <c r="BH21" s="18"/>
      <c r="BI21" s="18"/>
      <c r="BJ21" s="18"/>
      <c r="BK21" s="18"/>
    </row>
    <row r="22" spans="1:63" ht="12.75" customHeight="1" x14ac:dyDescent="0.2">
      <c r="A22" s="19">
        <v>20</v>
      </c>
      <c r="B22" s="20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35">
        <f>COUNTIF(C22:N22,"&gt;0")</f>
        <v>0</v>
      </c>
      <c r="P22" s="36">
        <f>SUMPRODUCT(C22:N22,$C$28:$N$28)</f>
        <v>0</v>
      </c>
      <c r="Q22" s="37" t="str">
        <f>IF(COUNTIF($O$3:$O$26,"="&amp;O22)=1,COUNTIF($O$3:$O$26,"&gt;"&amp;O22)+1&amp;"",(COUNTIF($O$3:$O$26,"&gt;"&amp;O22)+1)&amp;".."&amp;(COUNTIF($O$3:$O$26,"&gt;="&amp;O22)))</f>
        <v>16..24</v>
      </c>
      <c r="R22" s="38"/>
      <c r="S22" s="21"/>
      <c r="T22" s="21"/>
      <c r="U22" s="21"/>
      <c r="V22" s="21"/>
      <c r="W22" s="21"/>
      <c r="X22" s="21"/>
      <c r="Y22" s="21"/>
      <c r="Z22" s="21"/>
      <c r="AA22" s="39"/>
      <c r="AB22" s="39"/>
      <c r="AC22" s="40"/>
      <c r="AD22" s="35">
        <f>COUNTIF(R22:AC22,"&gt;0")</f>
        <v>0</v>
      </c>
      <c r="AE22" s="36">
        <f>SUMPRODUCT(R22:AC22,$R$28:$AC$28)</f>
        <v>0</v>
      </c>
      <c r="AF22" s="41" t="str">
        <f>IF(COUNTIF($AD$3:$AD$26,"="&amp;AD22)=1,COUNTIF($AD$3:$AD$26,"&gt;"&amp;AD22)+1&amp;"",(COUNTIF($AD$3:$AD$26,"&gt;"&amp;AD22)+1)&amp;".."&amp;(COUNTIF($AD$3:$AD$26,"&gt;="&amp;AD22)))</f>
        <v>16..24</v>
      </c>
      <c r="AG22" s="35">
        <f>O22+AD22</f>
        <v>0</v>
      </c>
      <c r="AH22" s="36">
        <f>P22+AE22</f>
        <v>0</v>
      </c>
      <c r="AI22" s="37" t="str">
        <f>IF(COUNTIF($AG$3:$AG$26,"="&amp;AG22)=1,COUNTIF($AG$3:$AG$26,"&gt;"&amp;AG22)+1&amp;"",(COUNTIF($AG$3:$AG$26,"&gt;"&amp;AG22)+1)&amp;".."&amp;(COUNTIF($AG$3:$AG$26,"&gt;="&amp;AG22)))</f>
        <v>16..24</v>
      </c>
      <c r="AJ22" s="25"/>
      <c r="AK22" s="21"/>
      <c r="AL22" s="21"/>
      <c r="AM22" s="26"/>
      <c r="AN22" s="21"/>
      <c r="AO22" s="21"/>
      <c r="AP22" s="21"/>
      <c r="AQ22" s="21"/>
      <c r="AR22" s="21"/>
      <c r="AS22" s="39"/>
      <c r="AT22" s="39"/>
      <c r="AU22" s="40"/>
      <c r="AV22" s="35">
        <f>COUNTIF(AJ22:AU22,"&gt;0")</f>
        <v>0</v>
      </c>
      <c r="AW22" s="23">
        <f>SUMPRODUCT(AJ22:AU22,$AJ$28:$AU$28)</f>
        <v>0</v>
      </c>
      <c r="AX22" s="41" t="str">
        <f>IF(COUNTIF($AV$3:$AV$26,"="&amp;AV22)=1,COUNTIF($AV$3:$AV$26,"&gt;"&amp;AV22)+1&amp;"",(COUNTIF($AV$3:$AV$26,"&gt;"&amp;AV22)+1)&amp;".."&amp;(COUNTIF($AV$3:$AV$26,"&gt;="&amp;AV22)))</f>
        <v>16..24</v>
      </c>
      <c r="AY22" s="35">
        <f>AG22+AV22</f>
        <v>0</v>
      </c>
      <c r="AZ22" s="36">
        <f>AH22+AW22</f>
        <v>0</v>
      </c>
      <c r="BA22" s="41" t="str">
        <f>IF(COUNTIF($AY$3:$AY$26,"="&amp;AY22)=1,COUNTIF($AY$3:$AY$26,"&gt;"&amp;AY22)+1&amp;"",(COUNTIF($AY$3:$AY$26,"&gt;"&amp;AY22)+1)&amp;".."&amp;(COUNTIF($AY$3:$AY$26,"&gt;="&amp;AY22)))</f>
        <v>16..24</v>
      </c>
      <c r="BB22" s="18"/>
      <c r="BC22" s="30"/>
      <c r="BD22" s="18"/>
      <c r="BE22" s="31"/>
      <c r="BF22" s="32"/>
      <c r="BG22" s="33"/>
      <c r="BH22" s="18"/>
      <c r="BI22" s="18"/>
      <c r="BJ22" s="18"/>
      <c r="BK22" s="18"/>
    </row>
    <row r="23" spans="1:63" ht="12.75" customHeight="1" x14ac:dyDescent="0.2">
      <c r="A23" s="19">
        <v>21</v>
      </c>
      <c r="B23" s="42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35">
        <f>COUNTIF(C23:N23,"&gt;0")</f>
        <v>0</v>
      </c>
      <c r="P23" s="36">
        <f>SUMPRODUCT(C23:N23,$C$28:$N$28)</f>
        <v>0</v>
      </c>
      <c r="Q23" s="37" t="str">
        <f>IF(COUNTIF($O$3:$O$26,"="&amp;O23)=1,COUNTIF($O$3:$O$26,"&gt;"&amp;O23)+1&amp;"",(COUNTIF($O$3:$O$26,"&gt;"&amp;O23)+1)&amp;".."&amp;(COUNTIF($O$3:$O$26,"&gt;="&amp;O23)))</f>
        <v>16..24</v>
      </c>
      <c r="R23" s="38"/>
      <c r="S23" s="21"/>
      <c r="T23" s="21"/>
      <c r="U23" s="21"/>
      <c r="V23" s="21"/>
      <c r="W23" s="21"/>
      <c r="X23" s="21"/>
      <c r="Y23" s="21"/>
      <c r="Z23" s="21"/>
      <c r="AA23" s="39"/>
      <c r="AB23" s="39"/>
      <c r="AC23" s="40"/>
      <c r="AD23" s="35">
        <f>COUNTIF(R23:AC23,"&gt;0")</f>
        <v>0</v>
      </c>
      <c r="AE23" s="36">
        <f>SUMPRODUCT(R23:AC23,$R$28:$AC$28)</f>
        <v>0</v>
      </c>
      <c r="AF23" s="41" t="str">
        <f>IF(COUNTIF($AD$3:$AD$26,"="&amp;AD23)=1,COUNTIF($AD$3:$AD$26,"&gt;"&amp;AD23)+1&amp;"",(COUNTIF($AD$3:$AD$26,"&gt;"&amp;AD23)+1)&amp;".."&amp;(COUNTIF($AD$3:$AD$26,"&gt;="&amp;AD23)))</f>
        <v>16..24</v>
      </c>
      <c r="AG23" s="35">
        <f>O23+AD23</f>
        <v>0</v>
      </c>
      <c r="AH23" s="36">
        <f>P23+AE23</f>
        <v>0</v>
      </c>
      <c r="AI23" s="37" t="str">
        <f>IF(COUNTIF($AG$3:$AG$26,"="&amp;AG23)=1,COUNTIF($AG$3:$AG$26,"&gt;"&amp;AG23)+1&amp;"",(COUNTIF($AG$3:$AG$26,"&gt;"&amp;AG23)+1)&amp;".."&amp;(COUNTIF($AG$3:$AG$26,"&gt;="&amp;AG23)))</f>
        <v>16..24</v>
      </c>
      <c r="AJ23" s="38"/>
      <c r="AK23" s="21"/>
      <c r="AL23" s="21"/>
      <c r="AM23" s="26"/>
      <c r="AN23" s="21"/>
      <c r="AO23" s="21"/>
      <c r="AP23" s="21"/>
      <c r="AQ23" s="21"/>
      <c r="AR23" s="21"/>
      <c r="AS23" s="39"/>
      <c r="AT23" s="39"/>
      <c r="AU23" s="40"/>
      <c r="AV23" s="35">
        <f>COUNTIF(AJ23:AU23,"&gt;0")</f>
        <v>0</v>
      </c>
      <c r="AW23" s="23">
        <f>SUMPRODUCT(AJ23:AU23,$AJ$28:$AU$28)</f>
        <v>0</v>
      </c>
      <c r="AX23" s="41" t="str">
        <f>IF(COUNTIF($AV$3:$AV$26,"="&amp;AV23)=1,COUNTIF($AV$3:$AV$26,"&gt;"&amp;AV23)+1&amp;"",(COUNTIF($AV$3:$AV$26,"&gt;"&amp;AV23)+1)&amp;".."&amp;(COUNTIF($AV$3:$AV$26,"&gt;="&amp;AV23)))</f>
        <v>16..24</v>
      </c>
      <c r="AY23" s="35">
        <f>AG23+AV23</f>
        <v>0</v>
      </c>
      <c r="AZ23" s="36">
        <f>AH23+AW23</f>
        <v>0</v>
      </c>
      <c r="BA23" s="41" t="str">
        <f>IF(COUNTIF($AY$3:$AY$26,"="&amp;AY23)=1,COUNTIF($AY$3:$AY$26,"&gt;"&amp;AY23)+1&amp;"",(COUNTIF($AY$3:$AY$26,"&gt;"&amp;AY23)+1)&amp;".."&amp;(COUNTIF($AY$3:$AY$26,"&gt;="&amp;AY23)))</f>
        <v>16..24</v>
      </c>
      <c r="BB23" s="18"/>
      <c r="BC23" s="30"/>
      <c r="BD23" s="18"/>
      <c r="BE23" s="31"/>
      <c r="BF23" s="32"/>
      <c r="BG23" s="33"/>
      <c r="BH23" s="18"/>
      <c r="BI23" s="18"/>
      <c r="BJ23" s="18"/>
      <c r="BK23" s="18"/>
    </row>
    <row r="24" spans="1:63" ht="12.75" customHeight="1" x14ac:dyDescent="0.2">
      <c r="A24" s="19">
        <v>22</v>
      </c>
      <c r="B24" s="42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35">
        <f>COUNTIF(C24:N24,"&gt;0")</f>
        <v>0</v>
      </c>
      <c r="P24" s="36">
        <f>SUMPRODUCT(C24:N24,$C$28:$N$28)</f>
        <v>0</v>
      </c>
      <c r="Q24" s="37" t="str">
        <f>IF(COUNTIF($O$3:$O$26,"="&amp;O24)=1,COUNTIF($O$3:$O$26,"&gt;"&amp;O24)+1&amp;"",(COUNTIF($O$3:$O$26,"&gt;"&amp;O24)+1)&amp;".."&amp;(COUNTIF($O$3:$O$26,"&gt;="&amp;O24)))</f>
        <v>16..24</v>
      </c>
      <c r="R24" s="38"/>
      <c r="S24" s="21"/>
      <c r="T24" s="21"/>
      <c r="U24" s="21"/>
      <c r="V24" s="21"/>
      <c r="W24" s="21"/>
      <c r="X24" s="21"/>
      <c r="Y24" s="21"/>
      <c r="Z24" s="21"/>
      <c r="AA24" s="39"/>
      <c r="AB24" s="39"/>
      <c r="AC24" s="40"/>
      <c r="AD24" s="35">
        <f>COUNTIF(R24:AC24,"&gt;0")</f>
        <v>0</v>
      </c>
      <c r="AE24" s="36">
        <f>SUMPRODUCT(R24:AC24,$R$28:$AC$28)</f>
        <v>0</v>
      </c>
      <c r="AF24" s="41" t="str">
        <f>IF(COUNTIF($AD$3:$AD$26,"="&amp;AD24)=1,COUNTIF($AD$3:$AD$26,"&gt;"&amp;AD24)+1&amp;"",(COUNTIF($AD$3:$AD$26,"&gt;"&amp;AD24)+1)&amp;".."&amp;(COUNTIF($AD$3:$AD$26,"&gt;="&amp;AD24)))</f>
        <v>16..24</v>
      </c>
      <c r="AG24" s="35">
        <f>O24+AD24</f>
        <v>0</v>
      </c>
      <c r="AH24" s="36">
        <f>P24+AE24</f>
        <v>0</v>
      </c>
      <c r="AI24" s="37" t="str">
        <f>IF(COUNTIF($AG$3:$AG$26,"="&amp;AG24)=1,COUNTIF($AG$3:$AG$26,"&gt;"&amp;AG24)+1&amp;"",(COUNTIF($AG$3:$AG$26,"&gt;"&amp;AG24)+1)&amp;".."&amp;(COUNTIF($AG$3:$AG$26,"&gt;="&amp;AG24)))</f>
        <v>16..24</v>
      </c>
      <c r="AJ24" s="38"/>
      <c r="AK24" s="21"/>
      <c r="AL24" s="21"/>
      <c r="AM24" s="26"/>
      <c r="AN24" s="21"/>
      <c r="AO24" s="21"/>
      <c r="AP24" s="21"/>
      <c r="AQ24" s="21"/>
      <c r="AR24" s="21"/>
      <c r="AS24" s="39"/>
      <c r="AT24" s="39"/>
      <c r="AU24" s="40"/>
      <c r="AV24" s="35">
        <f>COUNTIF(AJ24:AU24,"&gt;0")</f>
        <v>0</v>
      </c>
      <c r="AW24" s="23">
        <f>SUMPRODUCT(AJ24:AU24,$AJ$28:$AU$28)</f>
        <v>0</v>
      </c>
      <c r="AX24" s="41" t="str">
        <f>IF(COUNTIF($AV$3:$AV$26,"="&amp;AV24)=1,COUNTIF($AV$3:$AV$26,"&gt;"&amp;AV24)+1&amp;"",(COUNTIF($AV$3:$AV$26,"&gt;"&amp;AV24)+1)&amp;".."&amp;(COUNTIF($AV$3:$AV$26,"&gt;="&amp;AV24)))</f>
        <v>16..24</v>
      </c>
      <c r="AY24" s="35">
        <f>AG24+AV24</f>
        <v>0</v>
      </c>
      <c r="AZ24" s="36">
        <f>AH24+AW24</f>
        <v>0</v>
      </c>
      <c r="BA24" s="41" t="str">
        <f>IF(COUNTIF($AY$3:$AY$26,"="&amp;AY24)=1,COUNTIF($AY$3:$AY$26,"&gt;"&amp;AY24)+1&amp;"",(COUNTIF($AY$3:$AY$26,"&gt;"&amp;AY24)+1)&amp;".."&amp;(COUNTIF($AY$3:$AY$26,"&gt;="&amp;AY24)))</f>
        <v>16..24</v>
      </c>
      <c r="BB24" s="18"/>
      <c r="BC24" s="30"/>
      <c r="BD24" s="18"/>
      <c r="BE24" s="31"/>
      <c r="BF24" s="32"/>
      <c r="BG24" s="33"/>
      <c r="BH24" s="18"/>
      <c r="BI24" s="18"/>
      <c r="BJ24" s="18"/>
      <c r="BK24" s="18"/>
    </row>
    <row r="25" spans="1:63" ht="12.75" customHeight="1" x14ac:dyDescent="0.2">
      <c r="A25" s="19">
        <v>23</v>
      </c>
      <c r="B25" s="43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35">
        <f>COUNTIF(C25:N25,"&gt;0")</f>
        <v>0</v>
      </c>
      <c r="P25" s="36">
        <f>SUMPRODUCT(C25:N25,$C$28:$N$28)</f>
        <v>0</v>
      </c>
      <c r="Q25" s="37" t="str">
        <f>IF(COUNTIF($O$3:$O$26,"="&amp;O25)=1,COUNTIF($O$3:$O$26,"&gt;"&amp;O25)+1&amp;"",(COUNTIF($O$3:$O$26,"&gt;"&amp;O25)+1)&amp;".."&amp;(COUNTIF($O$3:$O$26,"&gt;="&amp;O25)))</f>
        <v>16..24</v>
      </c>
      <c r="R25" s="38"/>
      <c r="S25" s="21"/>
      <c r="T25" s="21"/>
      <c r="U25" s="21"/>
      <c r="V25" s="21"/>
      <c r="W25" s="21"/>
      <c r="X25" s="21"/>
      <c r="Y25" s="21"/>
      <c r="Z25" s="21"/>
      <c r="AA25" s="39"/>
      <c r="AB25" s="39"/>
      <c r="AC25" s="40"/>
      <c r="AD25" s="35">
        <f>COUNTIF(R25:AC25,"&gt;0")</f>
        <v>0</v>
      </c>
      <c r="AE25" s="36">
        <f>SUMPRODUCT(R25:AC25,$R$28:$AC$28)</f>
        <v>0</v>
      </c>
      <c r="AF25" s="41" t="str">
        <f>IF(COUNTIF($AD$3:$AD$26,"="&amp;AD25)=1,COUNTIF($AD$3:$AD$26,"&gt;"&amp;AD25)+1&amp;"",(COUNTIF($AD$3:$AD$26,"&gt;"&amp;AD25)+1)&amp;".."&amp;(COUNTIF($AD$3:$AD$26,"&gt;="&amp;AD25)))</f>
        <v>16..24</v>
      </c>
      <c r="AG25" s="35">
        <f>O25+AD25</f>
        <v>0</v>
      </c>
      <c r="AH25" s="36">
        <f>P25+AE25</f>
        <v>0</v>
      </c>
      <c r="AI25" s="37" t="str">
        <f>IF(COUNTIF($AG$3:$AG$26,"="&amp;AG25)=1,COUNTIF($AG$3:$AG$26,"&gt;"&amp;AG25)+1&amp;"",(COUNTIF($AG$3:$AG$26,"&gt;"&amp;AG25)+1)&amp;".."&amp;(COUNTIF($AG$3:$AG$26,"&gt;="&amp;AG25)))</f>
        <v>16..24</v>
      </c>
      <c r="AJ25" s="38"/>
      <c r="AK25" s="21"/>
      <c r="AL25" s="21"/>
      <c r="AM25" s="21"/>
      <c r="AN25" s="21"/>
      <c r="AO25" s="21"/>
      <c r="AP25" s="21"/>
      <c r="AQ25" s="21"/>
      <c r="AR25" s="21"/>
      <c r="AS25" s="39"/>
      <c r="AT25" s="39"/>
      <c r="AU25" s="40"/>
      <c r="AV25" s="35">
        <f>COUNTIF(AJ25:AU25,"&gt;0")</f>
        <v>0</v>
      </c>
      <c r="AW25" s="23">
        <f>SUMPRODUCT(AJ25:AU25,$AJ$28:$AU$28)</f>
        <v>0</v>
      </c>
      <c r="AX25" s="41" t="str">
        <f>IF(COUNTIF($AV$3:$AV$26,"="&amp;AV25)=1,COUNTIF($AV$3:$AV$26,"&gt;"&amp;AV25)+1&amp;"",(COUNTIF($AV$3:$AV$26,"&gt;"&amp;AV25)+1)&amp;".."&amp;(COUNTIF($AV$3:$AV$26,"&gt;="&amp;AV25)))</f>
        <v>16..24</v>
      </c>
      <c r="AY25" s="35">
        <f>AG25+AV25</f>
        <v>0</v>
      </c>
      <c r="AZ25" s="36">
        <f>AH25+AW25</f>
        <v>0</v>
      </c>
      <c r="BA25" s="41" t="str">
        <f>IF(COUNTIF($AY$3:$AY$26,"="&amp;AY25)=1,COUNTIF($AY$3:$AY$26,"&gt;"&amp;AY25)+1&amp;"",(COUNTIF($AY$3:$AY$26,"&gt;"&amp;AY25)+1)&amp;".."&amp;(COUNTIF($AY$3:$AY$26,"&gt;="&amp;AY25)))</f>
        <v>16..24</v>
      </c>
      <c r="BB25" s="18"/>
      <c r="BC25" s="30"/>
      <c r="BD25" s="18"/>
      <c r="BE25" s="31"/>
      <c r="BF25" s="32"/>
      <c r="BG25" s="33"/>
      <c r="BH25" s="18"/>
      <c r="BI25" s="18"/>
      <c r="BJ25" s="18"/>
      <c r="BK25" s="18"/>
    </row>
    <row r="26" spans="1:63" ht="13.5" customHeight="1" x14ac:dyDescent="0.2">
      <c r="A26" s="19">
        <v>24</v>
      </c>
      <c r="B26" s="44"/>
      <c r="C26" s="45"/>
      <c r="D26" s="21"/>
      <c r="E26" s="21"/>
      <c r="F26" s="21"/>
      <c r="G26" s="21"/>
      <c r="H26" s="21"/>
      <c r="I26" s="21"/>
      <c r="J26" s="21"/>
      <c r="K26" s="21"/>
      <c r="L26" s="21"/>
      <c r="M26" s="39"/>
      <c r="N26" s="40"/>
      <c r="O26" s="35">
        <f>COUNTIF(C26:N26,"&gt;0")</f>
        <v>0</v>
      </c>
      <c r="P26" s="36">
        <f>SUMPRODUCT(C26:N26,$C$28:$N$28)</f>
        <v>0</v>
      </c>
      <c r="Q26" s="37" t="str">
        <f>IF(COUNTIF($O$3:$O$26,"="&amp;O26)=1,COUNTIF($O$3:$O$26,"&gt;"&amp;O26)+1&amp;"",(COUNTIF($O$3:$O$26,"&gt;"&amp;O26)+1)&amp;".."&amp;(COUNTIF($O$3:$O$26,"&gt;="&amp;O26)))</f>
        <v>16..24</v>
      </c>
      <c r="R26" s="38"/>
      <c r="S26" s="21"/>
      <c r="T26" s="21"/>
      <c r="U26" s="21"/>
      <c r="V26" s="21"/>
      <c r="W26" s="21"/>
      <c r="X26" s="21"/>
      <c r="Y26" s="21"/>
      <c r="Z26" s="21"/>
      <c r="AA26" s="39"/>
      <c r="AB26" s="39"/>
      <c r="AC26" s="40"/>
      <c r="AD26" s="35">
        <f>COUNTIF(R26:AC26,"&gt;0")</f>
        <v>0</v>
      </c>
      <c r="AE26" s="36">
        <f>SUMPRODUCT(R26:AC26,$R$28:$AC$28)</f>
        <v>0</v>
      </c>
      <c r="AF26" s="41" t="str">
        <f>IF(COUNTIF($AD$3:$AD$26,"="&amp;AD26)=1,COUNTIF($AD$3:$AD$26,"&gt;"&amp;AD26)+1&amp;"",(COUNTIF($AD$3:$AD$26,"&gt;"&amp;AD26)+1)&amp;".."&amp;(COUNTIF($AD$3:$AD$26,"&gt;="&amp;AD26)))</f>
        <v>16..24</v>
      </c>
      <c r="AG26" s="35">
        <f>O26+AD26</f>
        <v>0</v>
      </c>
      <c r="AH26" s="36">
        <f>P26+AE26</f>
        <v>0</v>
      </c>
      <c r="AI26" s="37" t="str">
        <f>IF(COUNTIF($AG$3:$AG$26,"="&amp;AG26)=1,COUNTIF($AG$3:$AG$26,"&gt;"&amp;AG26)+1&amp;"",(COUNTIF($AG$3:$AG$26,"&gt;"&amp;AG26)+1)&amp;".."&amp;(COUNTIF($AG$3:$AG$26,"&gt;="&amp;AG26)))</f>
        <v>16..24</v>
      </c>
      <c r="AJ26" s="38"/>
      <c r="AK26" s="21"/>
      <c r="AL26" s="21"/>
      <c r="AM26" s="21"/>
      <c r="AN26" s="21"/>
      <c r="AO26" s="21"/>
      <c r="AP26" s="21"/>
      <c r="AQ26" s="21"/>
      <c r="AR26" s="21"/>
      <c r="AS26" s="39"/>
      <c r="AT26" s="39"/>
      <c r="AU26" s="40"/>
      <c r="AV26" s="35">
        <f>COUNTIF(AJ26:AU26,"&gt;0")</f>
        <v>0</v>
      </c>
      <c r="AW26" s="23">
        <f>SUMPRODUCT(AJ26:AU26,$AJ$28:$AU$28)</f>
        <v>0</v>
      </c>
      <c r="AX26" s="41" t="str">
        <f>IF(COUNTIF($AV$3:$AV$26,"="&amp;AV26)=1,COUNTIF($AV$3:$AV$26,"&gt;"&amp;AV26)+1&amp;"",(COUNTIF($AV$3:$AV$26,"&gt;"&amp;AV26)+1)&amp;".."&amp;(COUNTIF($AV$3:$AV$26,"&gt;="&amp;AV26)))</f>
        <v>16..24</v>
      </c>
      <c r="AY26" s="35">
        <f>AG26+AV26</f>
        <v>0</v>
      </c>
      <c r="AZ26" s="36">
        <f>AH26+AW26</f>
        <v>0</v>
      </c>
      <c r="BA26" s="41" t="str">
        <f>IF(COUNTIF($AY$3:$AY$26,"="&amp;AY26)=1,COUNTIF($AY$3:$AY$26,"&gt;"&amp;AY26)+1&amp;"",(COUNTIF($AY$3:$AY$26,"&gt;"&amp;AY26)+1)&amp;".."&amp;(COUNTIF($AY$3:$AY$26,"&gt;="&amp;AY26)))</f>
        <v>16..24</v>
      </c>
      <c r="BB26" s="18"/>
      <c r="BC26" s="30"/>
      <c r="BD26" s="18"/>
      <c r="BE26" s="31"/>
      <c r="BF26" s="32"/>
      <c r="BG26" s="33"/>
      <c r="BH26" s="18"/>
      <c r="BI26" s="18"/>
      <c r="BJ26" s="18"/>
      <c r="BK26" s="18"/>
    </row>
    <row r="27" spans="1:63" ht="12" customHeight="1" x14ac:dyDescent="0.2">
      <c r="A27" s="46"/>
      <c r="B27" s="47" t="s">
        <v>27</v>
      </c>
      <c r="C27" s="48">
        <f>COUNTIF(C3:C26,"&gt;0")</f>
        <v>10</v>
      </c>
      <c r="D27" s="49">
        <f>COUNTIF(D3:D26,"&gt;0")</f>
        <v>14</v>
      </c>
      <c r="E27" s="49">
        <f>COUNTIF(E3:E26,"&gt;0")</f>
        <v>14</v>
      </c>
      <c r="F27" s="49">
        <f>COUNTIF(F3:F26,"&gt;0")</f>
        <v>4</v>
      </c>
      <c r="G27" s="49">
        <f>COUNTIF(G3:G26,"&gt;0")</f>
        <v>10</v>
      </c>
      <c r="H27" s="49">
        <f>COUNTIF(H3:H26,"&gt;0")</f>
        <v>4</v>
      </c>
      <c r="I27" s="49">
        <f>COUNTIF(I3:I26,"&gt;0")</f>
        <v>3</v>
      </c>
      <c r="J27" s="49">
        <f>COUNTIF(J3:J26,"&gt;0")</f>
        <v>0</v>
      </c>
      <c r="K27" s="49">
        <f>COUNTIF(K3:K26,"&gt;0")</f>
        <v>5</v>
      </c>
      <c r="L27" s="49">
        <f>COUNTIF(L3:L26,"&gt;0")</f>
        <v>3</v>
      </c>
      <c r="M27" s="49">
        <f>COUNTIF(M3:M26,"&gt;0")</f>
        <v>14</v>
      </c>
      <c r="N27" s="49">
        <f>COUNTIF(N3:N26,"&gt;0")</f>
        <v>6</v>
      </c>
      <c r="O27" s="48"/>
      <c r="P27" s="49"/>
      <c r="Q27" s="50"/>
      <c r="R27" s="48">
        <f>COUNTIF(R3:R26,"&gt;0")</f>
        <v>7</v>
      </c>
      <c r="S27" s="49">
        <f>COUNTIF(S3:S26,"&gt;0")</f>
        <v>12</v>
      </c>
      <c r="T27" s="49">
        <f>COUNTIF(T3:T26,"&gt;0")</f>
        <v>15</v>
      </c>
      <c r="U27" s="49">
        <f>COUNTIF(U3:U26,"&gt;0")</f>
        <v>10</v>
      </c>
      <c r="V27" s="49">
        <f>COUNTIF(V3:V26,"&gt;0")</f>
        <v>3</v>
      </c>
      <c r="W27" s="49">
        <f>COUNTIF(W3:W26,"&gt;0")</f>
        <v>1</v>
      </c>
      <c r="X27" s="49">
        <f>COUNTIF(X3:X26,"&gt;0")</f>
        <v>0</v>
      </c>
      <c r="Y27" s="49">
        <f>COUNTIF(Y3:Y26,"&gt;0")</f>
        <v>5</v>
      </c>
      <c r="Z27" s="49">
        <f>COUNTIF(Z3:Z26,"&gt;0")</f>
        <v>7</v>
      </c>
      <c r="AA27" s="49">
        <f>COUNTIF(AA3:AA26,"&gt;0")</f>
        <v>1</v>
      </c>
      <c r="AB27" s="49">
        <f>COUNTIF(AB3:AB26,"&gt;0")</f>
        <v>4</v>
      </c>
      <c r="AC27" s="49">
        <f>COUNTIF(AC3:AC26,"&gt;0")</f>
        <v>3</v>
      </c>
      <c r="AD27" s="48"/>
      <c r="AE27" s="49"/>
      <c r="AF27" s="51"/>
      <c r="AG27" s="52"/>
      <c r="AH27" s="49"/>
      <c r="AI27" s="50"/>
      <c r="AJ27" s="48">
        <f>COUNTIF(AJ3:AJ26,"&gt;0")</f>
        <v>13</v>
      </c>
      <c r="AK27" s="49">
        <f>COUNTIF(AK3:AK26,"&gt;0")</f>
        <v>12</v>
      </c>
      <c r="AL27" s="49">
        <f>COUNTIF(AL3:AL26,"&gt;0")</f>
        <v>2</v>
      </c>
      <c r="AM27" s="49">
        <f>COUNTIF(AM3:AM26,"&gt;0")</f>
        <v>9</v>
      </c>
      <c r="AN27" s="49">
        <f>COUNTIF(AN3:AN26,"&gt;0")</f>
        <v>1</v>
      </c>
      <c r="AO27" s="49">
        <f>COUNTIF(AO3:AO26,"&gt;0")</f>
        <v>0</v>
      </c>
      <c r="AP27" s="49">
        <f>COUNTIF(AP3:AP26,"&gt;0")</f>
        <v>10</v>
      </c>
      <c r="AQ27" s="49">
        <f>COUNTIF(AQ3:AQ26,"&gt;0")</f>
        <v>3</v>
      </c>
      <c r="AR27" s="49">
        <f>COUNTIF(AR3:AR26,"&gt;0")</f>
        <v>9</v>
      </c>
      <c r="AS27" s="49">
        <f>COUNTIF(AS3:AS26,"&gt;0")</f>
        <v>5</v>
      </c>
      <c r="AT27" s="49">
        <f>COUNTIF(AT3:AT26,"&gt;0")</f>
        <v>11</v>
      </c>
      <c r="AU27" s="50">
        <f>COUNTIF(AU3:AU26,"&gt;0")</f>
        <v>7</v>
      </c>
      <c r="AV27" s="48"/>
      <c r="AW27" s="49"/>
      <c r="AX27" s="51"/>
      <c r="AY27" s="52"/>
      <c r="AZ27" s="49"/>
      <c r="BA27" s="51"/>
      <c r="BB27" s="18"/>
      <c r="BC27" s="18"/>
      <c r="BD27" s="18"/>
      <c r="BE27" s="33"/>
      <c r="BF27" s="33"/>
      <c r="BG27" s="33"/>
      <c r="BH27" s="18"/>
      <c r="BI27" s="18"/>
      <c r="BJ27" s="18"/>
      <c r="BK27" s="18"/>
    </row>
    <row r="28" spans="1:63" ht="12.75" customHeight="1" x14ac:dyDescent="0.2">
      <c r="A28" s="53"/>
      <c r="B28" s="54" t="s">
        <v>28</v>
      </c>
      <c r="C28" s="55">
        <f>NumTeams-C27+1</f>
        <v>6</v>
      </c>
      <c r="D28" s="56">
        <f>NumTeams-D27+1</f>
        <v>2</v>
      </c>
      <c r="E28" s="56">
        <f>NumTeams-E27+1</f>
        <v>2</v>
      </c>
      <c r="F28" s="56">
        <f>NumTeams-F27+1</f>
        <v>12</v>
      </c>
      <c r="G28" s="56">
        <f>NumTeams-G27+1</f>
        <v>6</v>
      </c>
      <c r="H28" s="56">
        <f>NumTeams-H27+1</f>
        <v>12</v>
      </c>
      <c r="I28" s="56">
        <f>NumTeams-I27+1</f>
        <v>13</v>
      </c>
      <c r="J28" s="56">
        <f>NumTeams-J27+1</f>
        <v>16</v>
      </c>
      <c r="K28" s="56">
        <f>NumTeams-K27+1</f>
        <v>11</v>
      </c>
      <c r="L28" s="56">
        <f>NumTeams-L27+1</f>
        <v>13</v>
      </c>
      <c r="M28" s="56">
        <f>NumTeams-M27+1</f>
        <v>2</v>
      </c>
      <c r="N28" s="56">
        <f>NumTeams-N27+1</f>
        <v>10</v>
      </c>
      <c r="O28" s="57"/>
      <c r="P28" s="58"/>
      <c r="Q28" s="59"/>
      <c r="R28" s="55">
        <f>NumTeams-R27+1</f>
        <v>9</v>
      </c>
      <c r="S28" s="56">
        <f>NumTeams-S27+1</f>
        <v>4</v>
      </c>
      <c r="T28" s="56">
        <f>NumTeams-T27+1</f>
        <v>1</v>
      </c>
      <c r="U28" s="56">
        <f>NumTeams-U27+1</f>
        <v>6</v>
      </c>
      <c r="V28" s="56">
        <f>NumTeams-V27+1</f>
        <v>13</v>
      </c>
      <c r="W28" s="56">
        <f>NumTeams-W27+1</f>
        <v>15</v>
      </c>
      <c r="X28" s="56">
        <f>NumTeams-X27+1</f>
        <v>16</v>
      </c>
      <c r="Y28" s="56">
        <f>NumTeams-Y27+1</f>
        <v>11</v>
      </c>
      <c r="Z28" s="56">
        <f>NumTeams-Z27+1</f>
        <v>9</v>
      </c>
      <c r="AA28" s="56">
        <f>NumTeams-AA27+1</f>
        <v>15</v>
      </c>
      <c r="AB28" s="56">
        <f>NumTeams-AB27+1</f>
        <v>12</v>
      </c>
      <c r="AC28" s="56">
        <f>NumTeams-AC27+1</f>
        <v>13</v>
      </c>
      <c r="AD28" s="57"/>
      <c r="AE28" s="58"/>
      <c r="AF28" s="60"/>
      <c r="AG28" s="61"/>
      <c r="AH28" s="58"/>
      <c r="AI28" s="59"/>
      <c r="AJ28" s="55">
        <f>NumTeams-AJ27+1</f>
        <v>3</v>
      </c>
      <c r="AK28" s="56">
        <f>NumTeams-AK27+1</f>
        <v>4</v>
      </c>
      <c r="AL28" s="56">
        <f>NumTeams-AL27+1</f>
        <v>14</v>
      </c>
      <c r="AM28" s="56">
        <f>NumTeams-AM27+1</f>
        <v>7</v>
      </c>
      <c r="AN28" s="56">
        <f>NumTeams-AN27+1</f>
        <v>15</v>
      </c>
      <c r="AO28" s="56">
        <f>NumTeams-AO27+1</f>
        <v>16</v>
      </c>
      <c r="AP28" s="56">
        <f>NumTeams-AP27+1</f>
        <v>6</v>
      </c>
      <c r="AQ28" s="56">
        <f>NumTeams-AQ27+1</f>
        <v>13</v>
      </c>
      <c r="AR28" s="56">
        <f>NumTeams-AR27+1</f>
        <v>7</v>
      </c>
      <c r="AS28" s="56">
        <f>NumTeams-AS27+1</f>
        <v>11</v>
      </c>
      <c r="AT28" s="56">
        <f>NumTeams-AT27+1</f>
        <v>5</v>
      </c>
      <c r="AU28" s="62">
        <f>NumTeams-AU27+1</f>
        <v>9</v>
      </c>
      <c r="AV28" s="57"/>
      <c r="AW28" s="58"/>
      <c r="AX28" s="60"/>
      <c r="AY28" s="61"/>
      <c r="AZ28" s="58"/>
      <c r="BA28" s="60"/>
      <c r="BB28" s="18"/>
      <c r="BC28" s="18"/>
      <c r="BD28" s="18"/>
      <c r="BE28" s="33"/>
      <c r="BF28" s="33"/>
      <c r="BG28" s="33"/>
      <c r="BH28" s="18"/>
      <c r="BI28" s="18"/>
      <c r="BJ28" s="18"/>
      <c r="BK28" s="18"/>
    </row>
    <row r="29" spans="1:63" ht="12" customHeight="1" x14ac:dyDescent="0.2">
      <c r="A29" s="18"/>
      <c r="B29" s="18"/>
      <c r="C29" s="33"/>
      <c r="D29" s="33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</row>
    <row r="30" spans="1:63" ht="138.75" customHeight="1" x14ac:dyDescent="0.2">
      <c r="A30" s="18"/>
      <c r="B30" s="63" t="s">
        <v>29</v>
      </c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  <c r="BB30" s="18"/>
      <c r="BC30" s="18"/>
      <c r="BD30" s="18"/>
      <c r="BE30" s="18"/>
      <c r="BF30" s="18"/>
      <c r="BG30" s="18"/>
      <c r="BH30" s="18"/>
      <c r="BI30" s="18"/>
      <c r="BJ30" s="18"/>
      <c r="BK30" s="18"/>
    </row>
    <row r="31" spans="1:63" ht="12" customHeight="1" x14ac:dyDescent="0.2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</row>
    <row r="32" spans="1:63" ht="12" customHeight="1" x14ac:dyDescent="0.2">
      <c r="A32" s="18"/>
      <c r="B32" s="65" t="s">
        <v>30</v>
      </c>
      <c r="C32" s="33">
        <f>COUNTA(B3:B26)</f>
        <v>15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</row>
  </sheetData>
  <sortState ref="A2:BA28">
    <sortCondition descending="1" ref="AY2:AY28"/>
  </sortState>
  <mergeCells count="8">
    <mergeCell ref="AJ1:AU1"/>
    <mergeCell ref="AV1:AX1"/>
    <mergeCell ref="AY1:BA1"/>
    <mergeCell ref="C1:N1"/>
    <mergeCell ref="O1:Q1"/>
    <mergeCell ref="R1:AC1"/>
    <mergeCell ref="AD1:AF1"/>
    <mergeCell ref="AG1:AI1"/>
  </mergeCells>
  <pageMargins left="0.7" right="0.7" top="0.75" bottom="0.75" header="0.51180555555555496" footer="0.51180555555555496"/>
  <pageSetup paperSize="9" firstPageNumber="0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Рейтинг</vt:lpstr>
      <vt:lpstr>NumTeams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AnnaP</dc:creator>
  <cp:lastModifiedBy>AnnaP</cp:lastModifiedBy>
  <cp:revision>4</cp:revision>
  <dcterms:created xsi:type="dcterms:W3CDTF">2017-12-14T18:05:06Z</dcterms:created>
  <dcterms:modified xsi:type="dcterms:W3CDTF">2017-12-14T20:21:26Z</dcterms:modified>
  <dc:language>lv-LV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